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72" activeTab="0"/>
  </bookViews>
  <sheets>
    <sheet name="要項" sheetId="1" r:id="rId1"/>
    <sheet name="参加連絡" sheetId="2" r:id="rId2"/>
    <sheet name="入力シート" sheetId="3" r:id="rId3"/>
    <sheet name="申込書" sheetId="4" r:id="rId4"/>
    <sheet name="プロ用" sheetId="5" r:id="rId5"/>
    <sheet name="競技上の注意" sheetId="6" r:id="rId6"/>
    <sheet name="宿泊案内" sheetId="7" r:id="rId7"/>
    <sheet name="宿泊申込書" sheetId="8" r:id="rId8"/>
    <sheet name="大会会場" sheetId="9" r:id="rId9"/>
    <sheet name="日ソプロ用" sheetId="10" state="hidden" r:id="rId10"/>
    <sheet name="選手" sheetId="11" state="hidden" r:id="rId11"/>
  </sheets>
  <definedNames>
    <definedName name="_xlnm.Print_Area" localSheetId="5">'競技上の注意'!$A$1:$A$42</definedName>
    <definedName name="_xlnm.Print_Area" localSheetId="3">'申込書'!$A$1:$P$56</definedName>
    <definedName name="_xlnm.Print_Area" localSheetId="2">'入力シート'!$A$1:$I$58</definedName>
  </definedNames>
  <calcPr fullCalcOnLoad="1"/>
</workbook>
</file>

<file path=xl/comments3.xml><?xml version="1.0" encoding="utf-8"?>
<comments xmlns="http://schemas.openxmlformats.org/spreadsheetml/2006/main">
  <authors>
    <author>user</author>
  </authors>
  <commentList>
    <comment ref="D55" authorId="0">
      <text>
        <r>
          <rPr>
            <b/>
            <sz val="9"/>
            <rFont val="MS P ゴシック"/>
            <family val="3"/>
          </rPr>
          <t>user:</t>
        </r>
        <r>
          <rPr>
            <sz val="9"/>
            <rFont val="MS P ゴシック"/>
            <family val="3"/>
          </rPr>
          <t xml:space="preserve">
</t>
        </r>
      </text>
    </comment>
  </commentList>
</comments>
</file>

<file path=xl/sharedStrings.xml><?xml version="1.0" encoding="utf-8"?>
<sst xmlns="http://schemas.openxmlformats.org/spreadsheetml/2006/main" count="695" uniqueCount="572">
  <si>
    <t>都道府県名</t>
  </si>
  <si>
    <t>フリガナ</t>
  </si>
  <si>
    <t>所在地</t>
  </si>
  <si>
    <t>チーム名</t>
  </si>
  <si>
    <t>代表者名</t>
  </si>
  <si>
    <t>連絡責任者</t>
  </si>
  <si>
    <t>氏　名</t>
  </si>
  <si>
    <t>監督名</t>
  </si>
  <si>
    <t>住　所</t>
  </si>
  <si>
    <t>コーチ名</t>
  </si>
  <si>
    <t>電　話</t>
  </si>
  <si>
    <t>(自宅）</t>
  </si>
  <si>
    <t>スコアラー名</t>
  </si>
  <si>
    <t>(携帯)</t>
  </si>
  <si>
    <t>資格名</t>
  </si>
  <si>
    <t>登録番号</t>
  </si>
  <si>
    <t>【選手名簿】</t>
  </si>
  <si>
    <t>№</t>
  </si>
  <si>
    <t>位　置</t>
  </si>
  <si>
    <t>氏　　名</t>
  </si>
  <si>
    <t>【参加申込書（大会プログラム掲載用）】</t>
  </si>
  <si>
    <t>（競技種別）</t>
  </si>
  <si>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</si>
  <si>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</si>
  <si>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</si>
  <si>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</si>
  <si>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</si>
  <si>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</si>
  <si>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</si>
  <si>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</si>
  <si>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</si>
  <si>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</si>
  <si>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</si>
  <si>
    <t>資格名</t>
  </si>
  <si>
    <t>登録番号</t>
  </si>
  <si>
    <t>※UN＝ﾕﾆﾌｫｰﾑﾅﾝﾊﾞｰ</t>
  </si>
  <si>
    <t>UN</t>
  </si>
  <si>
    <t>位置</t>
  </si>
  <si>
    <t>氏名</t>
  </si>
  <si>
    <t>投手</t>
  </si>
  <si>
    <t>捕手</t>
  </si>
  <si>
    <t>一塁手</t>
  </si>
  <si>
    <t>二塁手</t>
  </si>
  <si>
    <t>三塁手</t>
  </si>
  <si>
    <t>遊撃手</t>
  </si>
  <si>
    <t>左翼手</t>
  </si>
  <si>
    <t>中堅手</t>
  </si>
  <si>
    <t>右翼手</t>
  </si>
  <si>
    <t>最終予選会チーム打率</t>
  </si>
  <si>
    <t>チーム守備率</t>
  </si>
  <si>
    <t>防御率</t>
  </si>
  <si>
    <t>奪三振数</t>
  </si>
  <si>
    <t>※下記の指導者資格のいずれかを有する者１名の氏名と資格名、登録番号を記載すること。</t>
  </si>
  <si>
    <t xml:space="preserve">  指導者資格：公認ソフトボールコーチ・ソフトボール上級コーチ、公認ソフトボール指導員・上級指導員、公認準指導員</t>
  </si>
  <si>
    <t>※本参加申込書に記載された個人情報は大会プログラム作成の際に利用いたしますことを予め</t>
  </si>
  <si>
    <t>ご承知おき下さい。</t>
  </si>
  <si>
    <t>主催</t>
  </si>
  <si>
    <t>関東ソフトボール協会</t>
  </si>
  <si>
    <t>協賛</t>
  </si>
  <si>
    <t>会期</t>
  </si>
  <si>
    <t>会場</t>
  </si>
  <si>
    <t>参加チーム数</t>
  </si>
  <si>
    <t>参加資格</t>
  </si>
  <si>
    <t>出場資格</t>
  </si>
  <si>
    <t>※ｽｺｱﾗｰとしてベンチ入りする場合は、公式記録員の有資格者であること。</t>
  </si>
  <si>
    <t>申込み方法</t>
  </si>
  <si>
    <t>参加料</t>
  </si>
  <si>
    <t>競技規則</t>
  </si>
  <si>
    <t>試合球</t>
  </si>
  <si>
    <t>試合方法</t>
  </si>
  <si>
    <t>出場選手の旅費、滞在費はすべて出場チームの負担とする。</t>
  </si>
  <si>
    <t>組合せ抽選</t>
  </si>
  <si>
    <t>公開代理抽選によって決定する。抽選結果は、出場チーム及び各都県協会に連絡する。</t>
  </si>
  <si>
    <t>監督会議</t>
  </si>
  <si>
    <t>開会式</t>
  </si>
  <si>
    <t>傷害</t>
  </si>
  <si>
    <t>その他</t>
  </si>
  <si>
    <t>フリガナ</t>
  </si>
  <si>
    <t>ＵＮ：ユニフォームナンバー</t>
  </si>
  <si>
    <t>№</t>
  </si>
  <si>
    <t>ＵＮ</t>
  </si>
  <si>
    <t>〒</t>
  </si>
  <si>
    <t>都県名</t>
  </si>
  <si>
    <t>年</t>
  </si>
  <si>
    <t>月</t>
  </si>
  <si>
    <t>日</t>
  </si>
  <si>
    <t>大会名</t>
  </si>
  <si>
    <t>入力シート</t>
  </si>
  <si>
    <t>茨城県</t>
  </si>
  <si>
    <t>大会名</t>
  </si>
  <si>
    <t>栃木県</t>
  </si>
  <si>
    <t>男女</t>
  </si>
  <si>
    <t>群馬県</t>
  </si>
  <si>
    <t>都県名</t>
  </si>
  <si>
    <t>埼玉県</t>
  </si>
  <si>
    <t>千葉県</t>
  </si>
  <si>
    <t>チーム名</t>
  </si>
  <si>
    <t>東京都</t>
  </si>
  <si>
    <t>所在地</t>
  </si>
  <si>
    <t>〒</t>
  </si>
  <si>
    <t>※半角</t>
  </si>
  <si>
    <t>神奈川県</t>
  </si>
  <si>
    <t>住所</t>
  </si>
  <si>
    <t>山梨県</t>
  </si>
  <si>
    <t>代表者</t>
  </si>
  <si>
    <t>連絡責任者</t>
  </si>
  <si>
    <t>氏名</t>
  </si>
  <si>
    <t>※半角</t>
  </si>
  <si>
    <t>男子</t>
  </si>
  <si>
    <t>女子</t>
  </si>
  <si>
    <t>Tel</t>
  </si>
  <si>
    <t>※半角</t>
  </si>
  <si>
    <t>携帯</t>
  </si>
  <si>
    <t>守備位置</t>
  </si>
  <si>
    <t>監督（３０）</t>
  </si>
  <si>
    <t>コーチ（３１）</t>
  </si>
  <si>
    <t>コーチ（３２）</t>
  </si>
  <si>
    <t>一塁手</t>
  </si>
  <si>
    <t>ｽｺｱﾗｰ</t>
  </si>
  <si>
    <t>※ｽｺｱﾗｰは公式記録員有資格者であること</t>
  </si>
  <si>
    <t>二塁手</t>
  </si>
  <si>
    <t>通訳</t>
  </si>
  <si>
    <t>三塁手</t>
  </si>
  <si>
    <t>遊撃手</t>
  </si>
  <si>
    <t>指導者資格</t>
  </si>
  <si>
    <t>左翼手</t>
  </si>
  <si>
    <t>中堅手</t>
  </si>
  <si>
    <t>選手</t>
  </si>
  <si>
    <t>№</t>
  </si>
  <si>
    <t>ＵＮ</t>
  </si>
  <si>
    <t>位置</t>
  </si>
  <si>
    <t>生年月日</t>
  </si>
  <si>
    <t>年齢</t>
  </si>
  <si>
    <t>右翼手</t>
  </si>
  <si>
    <t>内野手</t>
  </si>
  <si>
    <t>外野手</t>
  </si>
  <si>
    <t>公認準指導員</t>
  </si>
  <si>
    <t>関東会長</t>
  </si>
  <si>
    <t>関東協会</t>
  </si>
  <si>
    <t>会長</t>
  </si>
  <si>
    <t>都県</t>
  </si>
  <si>
    <t>申込日</t>
  </si>
  <si>
    <t>　 指導者資格：公認ソフトボールコーチ・上級コーチ、公認ソフトボール指導員・上級指導員、公認準指導員</t>
  </si>
  <si>
    <t>指導者氏名</t>
  </si>
  <si>
    <t>資格名</t>
  </si>
  <si>
    <t>関東ソフトボール協会会長</t>
  </si>
  <si>
    <t>殿</t>
  </si>
  <si>
    <t>上記チームは、</t>
  </si>
  <si>
    <t>代表として出場権を得たことを証明します。　　</t>
  </si>
  <si>
    <t>年</t>
  </si>
  <si>
    <t>月</t>
  </si>
  <si>
    <t>日</t>
  </si>
  <si>
    <t>ソフトボール協会会長</t>
  </si>
  <si>
    <t>印</t>
  </si>
  <si>
    <t>トレーナー名</t>
  </si>
  <si>
    <t>通訳名</t>
  </si>
  <si>
    <t>トレーナー</t>
  </si>
  <si>
    <t>【参加申込書】</t>
  </si>
  <si>
    <t>※本参加申込書に記載された個人情報は、大会プログラム作成に使用しますことを予めご承知おきください。</t>
  </si>
  <si>
    <t>資格名</t>
  </si>
  <si>
    <t>登録番号</t>
  </si>
  <si>
    <t>№</t>
  </si>
  <si>
    <t>通訳名</t>
  </si>
  <si>
    <t>口座番号</t>
  </si>
  <si>
    <t>普通</t>
  </si>
  <si>
    <t>※「プログラム用名簿」は、そのままプログラム原稿になるので黒字楷書にて記入すること。</t>
  </si>
  <si>
    <t>（２）</t>
  </si>
  <si>
    <t>本大会に出場するチームは、所定の予選または、推薦を経て出場権を得たチームに限る。</t>
  </si>
  <si>
    <t>選手の編成は、最終予選終了時までに(公財)日本ソフトボール協会に登録した者の</t>
  </si>
  <si>
    <t>中から編成すること。なお、本大会参加申込み以後のメンバー変更は認めない。</t>
  </si>
  <si>
    <t>サスペンデッドゲームを採用する。</t>
  </si>
  <si>
    <t>大会に関する連絡先・問い合わせ先</t>
  </si>
  <si>
    <t>大会参加中の選手及びチーム関係者は、傷害保険に加入の上参加すること。</t>
  </si>
  <si>
    <t>大会参加中の選手及びチーム関係者は、各自保険証を持参の上参加すること。</t>
  </si>
  <si>
    <t>他は一切責任を負わない。</t>
  </si>
  <si>
    <t>選手及びチーム関係者の行事参加中の傷害事故は、主催者・主管者は応急措置のみとし、</t>
  </si>
  <si>
    <t>担当者まで申込むこと。</t>
  </si>
  <si>
    <t xml:space="preserve">         </t>
  </si>
  <si>
    <t>投手</t>
  </si>
  <si>
    <t>捕手</t>
  </si>
  <si>
    <t>Ｌ</t>
  </si>
  <si>
    <t>Ｓ</t>
  </si>
  <si>
    <t>生年月日</t>
  </si>
  <si>
    <t>生年月日</t>
  </si>
  <si>
    <t>出場チームは必ず監督等によって引率され、監督は選手の全ての行動に対し責任を負うものとする。</t>
  </si>
  <si>
    <t>銀　行　名</t>
  </si>
  <si>
    <t>名　義　人</t>
  </si>
  <si>
    <t>年齢</t>
  </si>
  <si>
    <t>佐藤　国生</t>
  </si>
  <si>
    <t>トレーナー１名、通訳(外国選手がいる場合のみ)１名のベンチ入りを認める。</t>
  </si>
  <si>
    <t>（１）</t>
  </si>
  <si>
    <t>所属長が身体、人物共に適当と認めたもの。</t>
  </si>
  <si>
    <t>（３）</t>
  </si>
  <si>
    <t>チームの編成は、次の通りとする。</t>
  </si>
  <si>
    <t>監督１名、ｺｰﾁ２名、ｽｺｱﾗｰ１名、選手２５名以内。</t>
  </si>
  <si>
    <t>ただし、監督、ｺｰﾁ、ｽｺｱﾗｰが選手を兼ねる場合は選手登録をしなければならない。</t>
  </si>
  <si>
    <t>（２）</t>
  </si>
  <si>
    <t>（４）</t>
  </si>
  <si>
    <t>　　　　　　　　　　　　　</t>
  </si>
  <si>
    <t>関東各都県会長</t>
  </si>
  <si>
    <t>佐藤　国生</t>
  </si>
  <si>
    <t>有山　充剛</t>
  </si>
  <si>
    <t>フリガナ</t>
  </si>
  <si>
    <t>ＩＤ</t>
  </si>
  <si>
    <t>チーム番号</t>
  </si>
  <si>
    <t>背番号</t>
  </si>
  <si>
    <t>選手名</t>
  </si>
  <si>
    <t>仮名</t>
  </si>
  <si>
    <t>通算成績番号</t>
  </si>
  <si>
    <t>第1回</t>
  </si>
  <si>
    <t>第２回</t>
  </si>
  <si>
    <t>第3回</t>
  </si>
  <si>
    <t>第4回</t>
  </si>
  <si>
    <t>第5回</t>
  </si>
  <si>
    <t>第6回</t>
  </si>
  <si>
    <t>第7回</t>
  </si>
  <si>
    <t>第8回</t>
  </si>
  <si>
    <t>第9回</t>
  </si>
  <si>
    <t>第10回</t>
  </si>
  <si>
    <t>第11回</t>
  </si>
  <si>
    <t>第12回</t>
  </si>
  <si>
    <t>第13回</t>
  </si>
  <si>
    <t>第14回</t>
  </si>
  <si>
    <t>第15回</t>
  </si>
  <si>
    <t>第16回</t>
  </si>
  <si>
    <t>第17回</t>
  </si>
  <si>
    <t>第18回</t>
  </si>
  <si>
    <t>第19回</t>
  </si>
  <si>
    <t>第20回</t>
  </si>
  <si>
    <t>第21回</t>
  </si>
  <si>
    <t>第22回</t>
  </si>
  <si>
    <t>第23回</t>
  </si>
  <si>
    <t>第24回</t>
  </si>
  <si>
    <t>第25回</t>
  </si>
  <si>
    <t>第26回</t>
  </si>
  <si>
    <t>第27回</t>
  </si>
  <si>
    <t>第28回</t>
  </si>
  <si>
    <t>第29回</t>
  </si>
  <si>
    <t>第30回</t>
  </si>
  <si>
    <t>第31回</t>
  </si>
  <si>
    <t>第32回</t>
  </si>
  <si>
    <t>第33回</t>
  </si>
  <si>
    <t>第34回</t>
  </si>
  <si>
    <t>第35回</t>
  </si>
  <si>
    <t>第36回</t>
  </si>
  <si>
    <t>第37回</t>
  </si>
  <si>
    <t>第38回</t>
  </si>
  <si>
    <t>第39回</t>
  </si>
  <si>
    <t>第40回</t>
  </si>
  <si>
    <t>第41回</t>
  </si>
  <si>
    <t>第42回</t>
  </si>
  <si>
    <t>第43回</t>
  </si>
  <si>
    <t>第44回</t>
  </si>
  <si>
    <t>第45回</t>
  </si>
  <si>
    <t>第46回</t>
  </si>
  <si>
    <t>第47回</t>
  </si>
  <si>
    <t>第48回</t>
  </si>
  <si>
    <t>第49回</t>
  </si>
  <si>
    <t>第50回</t>
  </si>
  <si>
    <t>第51回</t>
  </si>
  <si>
    <t>第52回</t>
  </si>
  <si>
    <t>第53回</t>
  </si>
  <si>
    <t>第54回</t>
  </si>
  <si>
    <t>第55回</t>
  </si>
  <si>
    <t>第56回</t>
  </si>
  <si>
    <t>第57回</t>
  </si>
  <si>
    <t>第58回</t>
  </si>
  <si>
    <t>第59回</t>
  </si>
  <si>
    <t>第60回</t>
  </si>
  <si>
    <t>第61回</t>
  </si>
  <si>
    <t>第62回</t>
  </si>
  <si>
    <t>第63回</t>
  </si>
  <si>
    <t>第64回</t>
  </si>
  <si>
    <t>第65回</t>
  </si>
  <si>
    <t>第66回</t>
  </si>
  <si>
    <t>第67回</t>
  </si>
  <si>
    <t>第68回</t>
  </si>
  <si>
    <t>第69回</t>
  </si>
  <si>
    <t>第70回</t>
  </si>
  <si>
    <t>第71回</t>
  </si>
  <si>
    <t>第72回</t>
  </si>
  <si>
    <t>第73回</t>
  </si>
  <si>
    <t>第74回</t>
  </si>
  <si>
    <t>第75回</t>
  </si>
  <si>
    <t>第76回</t>
  </si>
  <si>
    <t>第77回</t>
  </si>
  <si>
    <t>第78回</t>
  </si>
  <si>
    <t>第79回</t>
  </si>
  <si>
    <t>第80回</t>
  </si>
  <si>
    <t>城田　保</t>
  </si>
  <si>
    <t>関東学生ソフトボール選手権大会</t>
  </si>
  <si>
    <t>全日本大学ソフトボール選手権大会関東地区（東京都を除く）予選会</t>
  </si>
  <si>
    <t>全日本教員ソフトボール選手権大会 関東地区予選会</t>
  </si>
  <si>
    <t>全日本総合男子ソフトボール選手権大会 関東地区予選会</t>
  </si>
  <si>
    <t>全日本総合女子ソフトボール選手権大会 関東地区予選会</t>
  </si>
  <si>
    <t>指導者１</t>
  </si>
  <si>
    <t>指導者２</t>
  </si>
  <si>
    <t>登録番号</t>
  </si>
  <si>
    <t>指導者氏名2</t>
  </si>
  <si>
    <t>１チーム ２５，０００円</t>
  </si>
  <si>
    <t>内外ゴム株式会社、ナガセケンコー株式会社</t>
  </si>
  <si>
    <t>FirstName</t>
  </si>
  <si>
    <t>LastName</t>
  </si>
  <si>
    <t>指導者氏名1</t>
  </si>
  <si>
    <t>競技上の注意事項</t>
  </si>
  <si>
    <t>１．競技規則</t>
  </si>
  <si>
    <t>２．選手の集合時間</t>
  </si>
  <si>
    <t>　(2) 試合開始時間になっても会場に来ないチームは棄権とする。</t>
  </si>
  <si>
    <t>３．打順表の記入と提出</t>
  </si>
  <si>
    <t>４．攻守の決定</t>
  </si>
  <si>
    <t>　(1) 打順表提出時に審判員立会のもと「コイントス」によって決定する。</t>
  </si>
  <si>
    <t>　(2) 「コイン」の表裏の選択権は、先着(打順表持参時)チームに優先権を与える。</t>
  </si>
  <si>
    <t>５．競技者席</t>
  </si>
  <si>
    <t>　(1) 組合わせ番号の若いチームを１塁側ベンチとする。</t>
  </si>
  <si>
    <t>６．競技用具</t>
  </si>
  <si>
    <t>　(2) 規定外及び危険と認められたバット・ヘルメットは試合終了時まで、主催者が当該球場</t>
  </si>
  <si>
    <t>７．フィールディング</t>
  </si>
  <si>
    <t>　(1) 競技場に入ることを許されたメンバーで行わなくてはならない。</t>
  </si>
  <si>
    <t>　(2) 後攻チームより５分間とする。大会運営の関係で時間を短縮する場合もある。</t>
  </si>
  <si>
    <t xml:space="preserve">  (1) 試合開始予定時刻等は、大会運営の状況により変更する場合もあるので、大会本部からの</t>
  </si>
  <si>
    <t>　(2) 悪天候等に伴う、日程変更については大会事務局から各チーム連絡責任者に連絡する。</t>
  </si>
  <si>
    <t xml:space="preserve">  (1) 試合球は、(公財)日本ソフトボール協会検定革３号球とし、主催者が用意する。</t>
  </si>
  <si>
    <t>関東各都県代表男女各１チーム、合計１６チームとする。</t>
  </si>
  <si>
    <t>トーナメント方式による。(敗者復活戦を含む)</t>
  </si>
  <si>
    <t>行わない。</t>
  </si>
  <si>
    <t>閉会式</t>
  </si>
  <si>
    <t>行わない。但し、代表権獲得時に認定証を授与する。</t>
  </si>
  <si>
    <t>宿泊の斡旋を要しないチームも宿泊先及びその所在地、電話番号等を大会事務局へ連絡すること。</t>
  </si>
  <si>
    <t>（５）</t>
  </si>
  <si>
    <t>その他詳細については、チーム連絡責任者に連絡する。</t>
  </si>
  <si>
    <t>　(1) 試合開始予定時刻の３０分前までか、前の試合４回終了時までに当該球場に集合すること。</t>
  </si>
  <si>
    <t>　(1) 打順表は、大会本部で配布したものを使用すること。</t>
  </si>
  <si>
    <t>　(2) 主将は、試合開始予定時刻の３０分前又は前の試合４回終了時に、打順表(５枚一組)に
　　必要事項(含む控え選手)を記入し、当該球場本部に提出のこと。(「ふりがな」は必ずつける。)</t>
  </si>
  <si>
    <t>　(3) 相手チームの打順表は審判員・記録員の照合確認のうえ審判員より受け取ること。</t>
  </si>
  <si>
    <t>　　で預かる。試合終了後受け取ること。</t>
  </si>
  <si>
    <t>８．抗議</t>
  </si>
  <si>
    <t>　(2) ルール上の疑義については、監督(監督代行)に限り質することができる。</t>
  </si>
  <si>
    <t>９．その他</t>
  </si>
  <si>
    <t>　　連絡に注意すること。</t>
  </si>
  <si>
    <t>(選手権大会・競技種別用）</t>
  </si>
  <si>
    <t>※生年月日：西暦</t>
  </si>
  <si>
    <t>例：1953/5/31</t>
  </si>
  <si>
    <t>コーチ１</t>
  </si>
  <si>
    <t>コーチ２</t>
  </si>
  <si>
    <t>コーチ３</t>
  </si>
  <si>
    <t>コーチ４</t>
  </si>
  <si>
    <t>全日本実業団男子・女子ソフトボール選手権大会 関東地区予選会</t>
  </si>
  <si>
    <t>全日本クラブ男子・女子ソフトボール選手権大会 関東地区予選会</t>
  </si>
  <si>
    <t>関東総合男子・女子ソフトボール大会</t>
  </si>
  <si>
    <t>関東大学男子・女子ソフトボール選手権大会</t>
  </si>
  <si>
    <t>大久保　進司</t>
  </si>
  <si>
    <t>宮沢　武</t>
  </si>
  <si>
    <t>井之上　哲夫</t>
  </si>
  <si>
    <t>窪田　包久　</t>
  </si>
  <si>
    <t>スタートコーチ</t>
  </si>
  <si>
    <t>指導者対象講習会</t>
  </si>
  <si>
    <t>基本的には行わない。</t>
  </si>
  <si>
    <t>必要がある場合には、事前に各都県協会事務局もしくは出場チームに連絡する。</t>
  </si>
  <si>
    <t>＊</t>
  </si>
  <si>
    <t>(公財)日本ソフトボール協会検定革製３号球とし、ロジンも含め主催者が準備する。</t>
  </si>
  <si>
    <t>　(2) ベンチには予め登録されたメンバーで、監督・コーチ・打順表に記載された選手・
　　トレーナー・スコアラー以外は入ることは出来ない。</t>
  </si>
  <si>
    <t>　(1) 審判員の判断にもとづく判定に対して抗議することはできない。</t>
  </si>
  <si>
    <t>関東地区予選会　開催要項</t>
  </si>
  <si>
    <t>主管</t>
  </si>
  <si>
    <t>後援</t>
  </si>
  <si>
    <t>東京都ソフトボール協会　福生市ソフトボール連盟　武蔵村山市ソフトボール協会</t>
  </si>
  <si>
    <t>福生市　武蔵村山市　福生市教育委員会　武蔵村山市教育委員会　福生市体育協会　武蔵村山市体育協会</t>
  </si>
  <si>
    <t>２０２３年５月６日(土)～７日(日）</t>
  </si>
  <si>
    <t>第6３回 全日本実業団男子・女子ソフトボール選手権大会　</t>
  </si>
  <si>
    <t>東京都　福生市営福生野球場　武蔵村山市総合運動場</t>
  </si>
  <si>
    <t>２０２３年度(公財)日本ソフトボール協会に各支部を通して加盟登録した実業団チームに限る。</t>
  </si>
  <si>
    <t>２０２３年度オフィシャルソフトボールルールによる。</t>
  </si>
  <si>
    <t>(男子：ナガセケンコー製、女子：内外ゴム製）</t>
  </si>
  <si>
    <t>参加を希望するチームは、別紙関係用紙に必要事項を明記の上、各関係の認印を受け、４月１２日（水）までに到着</t>
  </si>
  <si>
    <t>するよう下記宛に申し込むこと。　また、大会参加料においても、４月１２日（水）までに下記の指定口座に振り込むこと。</t>
  </si>
  <si>
    <t>※「大会申込書」、「プログラム用名簿」の様式については東京都ソフトボール協会HPからダウンロードできる。</t>
  </si>
  <si>
    <t>試合の組合せは、４月１５日（土）１８時より東京都小金井市上之原会館集会室において、</t>
  </si>
  <si>
    <t>　 指導者資格：公認コーチ１・コーチ２・コーチ３・コーチ４、公認スタートコーチ、公認準指導員</t>
  </si>
  <si>
    <t>　(1)2023年度(公財)日本ソフトボール協会オフィシャルソフトボールルールによる。</t>
  </si>
  <si>
    <t xml:space="preserve">  (2)サスペンデッドゲームを採用する。</t>
  </si>
  <si>
    <t>　　（男子：ナガセケンコー製、女子：内外ゴム製）</t>
  </si>
  <si>
    <t xml:space="preserve">  ①公認コーチ１・コーチ２・コーチ３・コーチ４　　②公認ソフトボールスタートコーチ　　③公認準指導員</t>
  </si>
  <si>
    <t>※チームの中に次の①②③の資格を有する者がいること</t>
  </si>
  <si>
    <t>みずほ銀行　　多摩センター支店</t>
  </si>
  <si>
    <t>東京都ソフトボール協会</t>
  </si>
  <si>
    <t>〒２０６-０８１２　東京都稲城市矢野口１４１６－２</t>
  </si>
  <si>
    <t>東京都ソフトボール協会　事務局長　小泉昭彦　宛</t>
  </si>
  <si>
    <t>携帯　０９０－３８１２－１０３４</t>
  </si>
  <si>
    <t>メールアドレス：yakoizumi57@yahoo.co.jp</t>
  </si>
  <si>
    <t>東京都ソフトボール協会　事務局長　小泉昭彦</t>
  </si>
  <si>
    <t>　愛華ツーリスト　全日本実業団男子・女子ソフトボール選手権関東地区予選会　宿泊・弁当係</t>
  </si>
  <si>
    <t>　〒２８３-０００５　千葉県東金市田間１０９－２</t>
  </si>
  <si>
    <t>メールアドレス：aikatour-1@outlook.jp</t>
  </si>
  <si>
    <t xml:space="preserve"> 携帯　０８０－３６７７－１８６９</t>
  </si>
  <si>
    <t xml:space="preserve"> FAX   ０４７５－５３－２７５２　</t>
  </si>
  <si>
    <t>TEL  ０４７５－５３－２７５１</t>
  </si>
  <si>
    <t>新型コロナウィルス感染症予防対策　競技ガイドラインを遵守してください。</t>
  </si>
  <si>
    <t>宿泊及び昼食については別紙の通り斡旋するので、別紙申込み書により４月２日（日）までに</t>
  </si>
  <si>
    <t>℡　042-402-8171　FAX　050-4561-3367</t>
  </si>
  <si>
    <t>　各県事務局にExcelデータを送ってありますので、出来るだけデータで送ってください。</t>
  </si>
  <si>
    <r>
      <t>　</t>
    </r>
    <r>
      <rPr>
        <sz val="13"/>
        <color indexed="10"/>
        <rFont val="Meiryo UI"/>
        <family val="3"/>
      </rPr>
      <t>上記データでの申し込みの場合、各関係の認印を受けものは当日お持ちください。</t>
    </r>
  </si>
  <si>
    <t>ファクシミリ送付票</t>
  </si>
  <si>
    <t>茨城県</t>
  </si>
  <si>
    <t>成年男子</t>
  </si>
  <si>
    <t>○</t>
  </si>
  <si>
    <t>送付年月日</t>
  </si>
  <si>
    <t>令和</t>
  </si>
  <si>
    <t>年</t>
  </si>
  <si>
    <t>栃木県</t>
  </si>
  <si>
    <t>成年女子</t>
  </si>
  <si>
    <t>あ　て　先</t>
  </si>
  <si>
    <t>第6３回全日本実業団関東地区予選会(男子)　小泉昭彦　宛</t>
  </si>
  <si>
    <t>群馬県</t>
  </si>
  <si>
    <t>少年男子</t>
  </si>
  <si>
    <t>ＦＡＸ</t>
  </si>
  <si>
    <t>ＦＡＸ</t>
  </si>
  <si>
    <t>０５０－４５６１－３３６７</t>
  </si>
  <si>
    <t>埼玉県</t>
  </si>
  <si>
    <t>少年女子</t>
  </si>
  <si>
    <t>ﾒｰﾙｱﾄﾞﾚｽ</t>
  </si>
  <si>
    <t>yakoizumi57@yahoo.co.jp</t>
  </si>
  <si>
    <t>千葉県</t>
  </si>
  <si>
    <t>件　　　名</t>
  </si>
  <si>
    <t>第6３回全日本実業団関東地区予選会(男子)参加について</t>
  </si>
  <si>
    <t>東京都</t>
  </si>
  <si>
    <t>枚　　　数</t>
  </si>
  <si>
    <t>送付票を含めて　１　枚　　　</t>
  </si>
  <si>
    <t>神奈川県</t>
  </si>
  <si>
    <t>送　付　者</t>
  </si>
  <si>
    <t>所　属</t>
  </si>
  <si>
    <t>（</t>
  </si>
  <si>
    <t>）都道府県</t>
  </si>
  <si>
    <t>種別</t>
  </si>
  <si>
    <t>（男　　子)</t>
  </si>
  <si>
    <t>チーム名</t>
  </si>
  <si>
    <t>連絡責任者</t>
  </si>
  <si>
    <t>携帯</t>
  </si>
  <si>
    <t>ＴＥＬ</t>
  </si>
  <si>
    <t>PCﾒｰﾙｱﾄﾞﾚｽ</t>
  </si>
  <si>
    <t>携帯ﾒｰﾙｱﾄﾞﾚｽ</t>
  </si>
  <si>
    <t>[連絡事項]</t>
  </si>
  <si>
    <t>お手数をおかけしますが、下記の件の回答よろしくお願いします。（○を選ぶか、記入をお願いします。）</t>
  </si>
  <si>
    <t>１　交通手段</t>
  </si>
  <si>
    <t>①ＪＲ等（</t>
  </si>
  <si>
    <t>）</t>
  </si>
  <si>
    <t>②大型バス(</t>
  </si>
  <si>
    <t>③中型バス(</t>
  </si>
  <si>
    <t>)</t>
  </si>
  <si>
    <t>④マイクロバス （</t>
  </si>
  <si>
    <t>⑤自家用車（</t>
  </si>
  <si>
    <t>台 ）</t>
  </si>
  <si>
    <t>2　　宿泊先</t>
  </si>
  <si>
    <t>宿泊ホテル</t>
  </si>
  <si>
    <t>（</t>
  </si>
  <si>
    <t>TEL</t>
  </si>
  <si>
    <t>尚、上記PCﾒｰﾙｱﾄﾞﾚｽは、事前連絡用に、携帯ﾒｰﾙｱﾄﾞﾚｽは、</t>
  </si>
  <si>
    <t>大会当日の雨天時対応他諸連絡用に活用させて頂く予定です。</t>
  </si>
  <si>
    <t>スムーズな運営ができればと思っています。よろしくお願いします。</t>
  </si>
  <si>
    <t>４  要望等</t>
  </si>
  <si>
    <t>何かありましたら遠慮なく申し出ください。</t>
  </si>
  <si>
    <r>
      <t>準備の都合で、</t>
    </r>
    <r>
      <rPr>
        <b/>
        <sz val="14"/>
        <color indexed="10"/>
        <rFont val="Meiryo UI"/>
        <family val="3"/>
      </rPr>
      <t>4月7日(金)</t>
    </r>
    <r>
      <rPr>
        <b/>
        <sz val="14"/>
        <color indexed="8"/>
        <rFont val="Meiryo UI"/>
        <family val="3"/>
      </rPr>
      <t xml:space="preserve"> までに送付いただければ大助かりです。</t>
    </r>
  </si>
  <si>
    <t>参加チーム代表　　殿</t>
  </si>
  <si>
    <t>第63回全日本実業団ｿﾌﾄﾎﾞｰﾙ大会関東地区予選会</t>
  </si>
  <si>
    <t>宿泊・弁当委員会</t>
  </si>
  <si>
    <t>宿泊・弁当のご案内</t>
  </si>
  <si>
    <t>大会開催期日</t>
  </si>
  <si>
    <t>～</t>
  </si>
  <si>
    <t>「宿泊について」</t>
  </si>
  <si>
    <t>１．　宿泊の斡旋を希望するチームは、別紙宿泊・弁当申込書に必要事項を記入し</t>
  </si>
  <si>
    <t>　　　ＦＡＸ又は、郵送にて下記斡旋事務局へお申込み下さい。</t>
  </si>
  <si>
    <t>２．　宿泊地及び宿泊料金</t>
  </si>
  <si>
    <t>　＊　　宿泊施設</t>
  </si>
  <si>
    <t>ラクトイン（予定）　仕入れ数６０名（先着３チーム）</t>
  </si>
  <si>
    <t>　＊　　宿泊料金</t>
  </si>
  <si>
    <t>シングルﾙｰﾑ　　１泊朝食付　＠6,500円消費税込み</t>
  </si>
  <si>
    <t>上記に入れないチームは宿泊代＠７０００～１３０００の配宿ﾎﾃﾙとなります。</t>
  </si>
  <si>
    <t xml:space="preserve"> ＊    申込書に希望条件を細かく記入の上、申し込むこと。特にﾊﾞｽか・自家用か、電車移動かは</t>
  </si>
  <si>
    <t>　　　必ず記入すること。</t>
  </si>
  <si>
    <t>３．　取消料：</t>
  </si>
  <si>
    <t>宿泊日　7日前まで</t>
  </si>
  <si>
    <t>無料</t>
  </si>
  <si>
    <t>　</t>
  </si>
  <si>
    <t>宿泊日　５日前まで～２日前まで</t>
  </si>
  <si>
    <t>３，５００円</t>
  </si>
  <si>
    <t>宿泊日　前日</t>
  </si>
  <si>
    <t>全額</t>
  </si>
  <si>
    <t>但し、全取消は30日前より宿泊代金の10％</t>
  </si>
  <si>
    <t>　　　　20日前より30％かかりますのでご注意ください。</t>
  </si>
  <si>
    <t>４．　宿泊申込の締切日</t>
  </si>
  <si>
    <t>（日曜日）まで</t>
  </si>
  <si>
    <t>５．　支払方法</t>
  </si>
  <si>
    <t>　　　　　　　　　　　　　　宿泊施設決定通知を送付致しますので、記載されている請求書の</t>
  </si>
  <si>
    <t>　　　　　　　金額を事前に銀行振り込みでお願いします</t>
  </si>
  <si>
    <t>　　　　　　　間に合わないときは当日会場にてお支払い願います。</t>
  </si>
  <si>
    <t>６．　宿泊・弁当の申込は基本ﾒｰﾙにて申込書を添付ﾌｧｲﾙでお送りください。</t>
  </si>
  <si>
    <t>「弁当について」</t>
  </si>
  <si>
    <t>１．　会場周辺には食事施設が少ない為、お弁当を斡旋致します。</t>
  </si>
  <si>
    <t>２．　料金　　１個</t>
  </si>
  <si>
    <t>８５０円</t>
  </si>
  <si>
    <t>（消費税込）　お茶付</t>
  </si>
  <si>
    <t>３．　食中毒に気を付け早めにお召し上がりください。</t>
  </si>
  <si>
    <t>４．　申込個数の変更・取消は、前日１４時まで受付致します。</t>
  </si>
  <si>
    <t>５．　弁当だけの申込も申込用紙に個数のみ記入の上、4月30日までに</t>
  </si>
  <si>
    <t>６．　全体の申込個数が５０個に満たない場合はお受けすることが出来ないことがあります。</t>
  </si>
  <si>
    <t>　　－</t>
  </si>
  <si>
    <t>宿泊・弁当事務局</t>
  </si>
  <si>
    <t>　－</t>
  </si>
  <si>
    <t>愛　華　ツ　ー　リ　ス　ト</t>
  </si>
  <si>
    <t>担当：　成澤　・髙宮</t>
  </si>
  <si>
    <t>　　　　〒　２８３－０００５　　　東金市堀上１０９－２</t>
  </si>
  <si>
    <t>　　０４７５－５３－２７５１</t>
  </si>
  <si>
    <t>　 ０４７５－５３－２７５２</t>
  </si>
  <si>
    <r>
      <t>ﾒｰﾙ：</t>
    </r>
    <r>
      <rPr>
        <b/>
        <sz val="12"/>
        <rFont val="ＭＳ Ｐゴシック"/>
        <family val="3"/>
      </rPr>
      <t>aikatour-1@outlook.jp</t>
    </r>
  </si>
  <si>
    <t>携　帯</t>
  </si>
  <si>
    <t>　　０８０－３６７７－１８６９　　（　成澤　）</t>
  </si>
  <si>
    <t>愛華ツーリスト　御中</t>
  </si>
  <si>
    <t>FAX: 0475-53-2752</t>
  </si>
  <si>
    <t>令和5年度　第６３回全日本実業団男子・女子ｿﾌﾄﾎﾞｰﾙ選手権大会　関東地区予選会</t>
  </si>
  <si>
    <t>ﾒｰﾙ:</t>
  </si>
  <si>
    <t>aikatour-1@outlook.jp</t>
  </si>
  <si>
    <t>宿  泊 ・ 弁 当 申 込 書</t>
  </si>
  <si>
    <t>大会期間中の宿泊・弁当を、下記の通り申し込みます。</t>
  </si>
  <si>
    <t>会場：福生野球場・武蔵村山市総合運動場</t>
  </si>
  <si>
    <t>会期　５月６日～７日</t>
  </si>
  <si>
    <t>ＮＯ．</t>
  </si>
  <si>
    <t>連絡担当者携帯電話</t>
  </si>
  <si>
    <t>申込日</t>
  </si>
  <si>
    <t>月</t>
  </si>
  <si>
    <t>T:</t>
  </si>
  <si>
    <t>（連絡担当者名）</t>
  </si>
  <si>
    <t>連絡先</t>
  </si>
  <si>
    <t>勤務先名</t>
  </si>
  <si>
    <t>勤務先ＴＥＬ</t>
  </si>
  <si>
    <t>勤務先住所</t>
  </si>
  <si>
    <t>勤務先ＦＡＸ</t>
  </si>
  <si>
    <t>自宅住所</t>
  </si>
  <si>
    <t>自　宅ＴＥＬ</t>
  </si>
  <si>
    <t>ＮＯ</t>
  </si>
  <si>
    <t>氏　　　　名</t>
  </si>
  <si>
    <t>フ　リ　ガ　ナ</t>
  </si>
  <si>
    <t>性</t>
  </si>
  <si>
    <t>宿泊</t>
  </si>
  <si>
    <t>弁当</t>
  </si>
  <si>
    <t>所　属　種　別</t>
  </si>
  <si>
    <t>備　　　　　考</t>
  </si>
  <si>
    <t>別</t>
  </si>
  <si>
    <t>（金）</t>
  </si>
  <si>
    <t>（土）</t>
  </si>
  <si>
    <t>（日）</t>
  </si>
  <si>
    <t>該当を○で囲む</t>
  </si>
  <si>
    <t>例</t>
  </si>
  <si>
    <t>東京　球夫</t>
  </si>
  <si>
    <t>ﾄｳｷｮｳ／ﾀﾏｵ</t>
  </si>
  <si>
    <t>男</t>
  </si>
  <si>
    <t>○</t>
  </si>
  <si>
    <t>監督・コーチ・選手・応援・他</t>
  </si>
  <si>
    <t>シングル希望</t>
  </si>
  <si>
    <t>※</t>
  </si>
  <si>
    <t>下段枠に総数</t>
  </si>
  <si>
    <t>のみご記入下さい。</t>
  </si>
  <si>
    <t>個</t>
  </si>
  <si>
    <t>２０名以上参加の場合はコピーしてご利用ください。</t>
  </si>
  <si>
    <t>入込み予定時間</t>
  </si>
  <si>
    <t>：</t>
  </si>
  <si>
    <t>頃</t>
  </si>
  <si>
    <t>入込交通機関</t>
  </si>
  <si>
    <t>ＪＲ　．　大型バス・中型バス・マイクロバス　　台　　自家用車　　台</t>
  </si>
  <si>
    <t>希望事項：</t>
  </si>
  <si>
    <t>鈴木　征</t>
  </si>
  <si>
    <t>大会会場</t>
  </si>
  <si>
    <t>福生市営球場　　福生市牛浜162番地</t>
  </si>
  <si>
    <t>武蔵村山市総合運動公園第一運動場　　　武蔵村山市岸5-31-7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</si>
</sst>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mmm\-yyyy"/>
    <numFmt numFmtId="182" formatCode="[$]ggge&quot;年&quot;m&quot;月&quot;d&quot;日&quot;;@"/>
    <numFmt numFmtId="183" formatCode="[$-411]gge&quot;年&quot;m&quot;月&quot;d&quot;日&quot;;@"/>
    <numFmt numFmtId="184" formatCode="[$]gge&quot;年&quot;m&quot;月&quot;d&quot;日&quot;;@"/>
    <numFmt numFmtId="185" formatCode="[$-411]ggge&quot;年&quot;m&quot;月&quot;d&quot;日&quot;;@"/>
    <numFmt numFmtId="186" formatCode="m&quot;月&quot;d&quot;日&quot;;@"/>
    <numFmt numFmtId="187" formatCode="m/d;@"/>
    <numFmt numFmtId="188" formatCode="[$]ggge&quot;年&quot;m&quot;月&quot;d&quot;日&quot;;@"/>
    <numFmt numFmtId="189" formatCode="[$]gge&quot;年&quot;m&quot;月&quot;d&quot;日&quot;;@"/>
  </numFmts>
  <fonts count="10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0.5"/>
      <name val="ＭＳ Ｐ明朝"/>
      <family val="1"/>
    </font>
    <font>
      <sz val="8"/>
      <name val="ＭＳ 明朝"/>
      <family val="1"/>
    </font>
    <font>
      <sz val="6"/>
      <name val="ＭＳ Ｐ明朝"/>
      <family val="1"/>
    </font>
    <font>
      <sz val="11"/>
      <name val="ＭＳ 明朝"/>
      <family val="1"/>
    </font>
    <font>
      <b/>
      <sz val="18"/>
      <name val="Meiryo UI"/>
      <family val="3"/>
    </font>
    <font>
      <sz val="12"/>
      <name val="Meiryo UI"/>
      <family val="3"/>
    </font>
    <font>
      <sz val="13"/>
      <name val="Meiryo UI"/>
      <family val="3"/>
    </font>
    <font>
      <sz val="11"/>
      <name val="Meiryo UI"/>
      <family val="3"/>
    </font>
    <font>
      <sz val="14"/>
      <name val="Meiryo UI"/>
      <family val="3"/>
    </font>
    <font>
      <sz val="10.5"/>
      <color indexed="8"/>
      <name val="Meiryo UI"/>
      <family val="3"/>
    </font>
    <font>
      <sz val="15"/>
      <name val="Meiryo UI"/>
      <family val="3"/>
    </font>
    <font>
      <sz val="8"/>
      <name val="Meiryo UI"/>
      <family val="3"/>
    </font>
    <font>
      <sz val="16"/>
      <name val="Meiryo UI"/>
      <family val="3"/>
    </font>
    <font>
      <sz val="18"/>
      <name val="Meiryo UI"/>
      <family val="3"/>
    </font>
    <font>
      <b/>
      <sz val="14"/>
      <name val="Meiryo UI"/>
      <family val="3"/>
    </font>
    <font>
      <u val="single"/>
      <sz val="16"/>
      <name val="Meiryo UI"/>
      <family val="3"/>
    </font>
    <font>
      <b/>
      <sz val="12"/>
      <name val="Meiryo UI"/>
      <family val="3"/>
    </font>
    <font>
      <sz val="6"/>
      <name val="Meiryo UI"/>
      <family val="3"/>
    </font>
    <font>
      <sz val="9"/>
      <name val="MS P ゴシック"/>
      <family val="3"/>
    </font>
    <font>
      <b/>
      <sz val="9"/>
      <name val="MS P ゴシック"/>
      <family val="3"/>
    </font>
    <font>
      <sz val="13"/>
      <color indexed="10"/>
      <name val="Meiryo UI"/>
      <family val="3"/>
    </font>
    <font>
      <b/>
      <sz val="14"/>
      <color indexed="8"/>
      <name val="Meiryo UI"/>
      <family val="3"/>
    </font>
    <font>
      <b/>
      <sz val="14"/>
      <color indexed="10"/>
      <name val="Meiryo UI"/>
      <family val="3"/>
    </font>
    <font>
      <b/>
      <sz val="12"/>
      <name val="ＭＳ Ｐゴシック"/>
      <family val="3"/>
    </font>
    <font>
      <b/>
      <sz val="11"/>
      <name val="ＭＳ Ｐゴシック"/>
      <family val="3"/>
    </font>
    <font>
      <b/>
      <sz val="16"/>
      <name val="ＭＳ Ｐゴシック"/>
      <family val="3"/>
    </font>
    <font>
      <sz val="14"/>
      <name val="ＭＳ Ｐゴシック"/>
      <family val="3"/>
    </font>
    <font>
      <b/>
      <sz val="14"/>
      <name val="ＭＳ Ｐゴシック"/>
      <family val="3"/>
    </font>
    <font>
      <sz val="12"/>
      <name val="ＭＳ Ｐゴシック"/>
      <family val="3"/>
    </font>
    <font>
      <sz val="12"/>
      <name val="Embassy JS"/>
      <family val="2"/>
    </font>
    <font>
      <b/>
      <i/>
      <sz val="14"/>
      <name val="ＭＳ Ｐゴシック"/>
      <family val="3"/>
    </font>
    <font>
      <sz val="10"/>
      <name val="ＭＳ Ｐゴシック"/>
      <family val="3"/>
    </font>
    <font>
      <b/>
      <sz val="12"/>
      <name val="HG丸ｺﾞｼｯｸM-PRO"/>
      <family val="3"/>
    </font>
    <font>
      <b/>
      <sz val="16"/>
      <name val="HG丸ｺﾞｼｯｸM-PRO"/>
      <family val="3"/>
    </font>
    <font>
      <sz val="12"/>
      <name val="HG丸ｺﾞｼｯｸM-PRO"/>
      <family val="3"/>
    </font>
    <font>
      <sz val="16"/>
      <name val="HG丸ｺﾞｼｯｸM-PRO"/>
      <family val="3"/>
    </font>
    <font>
      <sz val="11"/>
      <name val="HG丸ｺﾞｼｯｸM-PRO"/>
      <family val="3"/>
    </font>
    <font>
      <u val="single"/>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UI"/>
      <family val="3"/>
    </font>
    <font>
      <sz val="18"/>
      <color indexed="8"/>
      <name val="Meiryo UI"/>
      <family val="3"/>
    </font>
    <font>
      <sz val="12"/>
      <color indexed="8"/>
      <name val="Meiryo UI"/>
      <family val="3"/>
    </font>
    <font>
      <b/>
      <sz val="18"/>
      <color indexed="8"/>
      <name val="Meiryo UI"/>
      <family val="3"/>
    </font>
    <font>
      <sz val="14"/>
      <color indexed="8"/>
      <name val="Meiryo UI"/>
      <family val="3"/>
    </font>
    <font>
      <u val="single"/>
      <sz val="12"/>
      <color indexed="12"/>
      <name val="ＭＳ Ｐゴシック"/>
      <family val="3"/>
    </font>
    <font>
      <sz val="10"/>
      <color indexed="8"/>
      <name val="Meiryo UI"/>
      <family val="3"/>
    </font>
    <font>
      <sz val="16"/>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8"/>
      <color theme="1"/>
      <name val="Meiryo UI"/>
      <family val="3"/>
    </font>
    <font>
      <sz val="12"/>
      <color theme="1"/>
      <name val="Meiryo UI"/>
      <family val="3"/>
    </font>
    <font>
      <b/>
      <sz val="18"/>
      <color theme="1"/>
      <name val="Meiryo UI"/>
      <family val="3"/>
    </font>
    <font>
      <sz val="14"/>
      <color theme="1"/>
      <name val="Meiryo UI"/>
      <family val="3"/>
    </font>
    <font>
      <u val="single"/>
      <sz val="12"/>
      <color theme="10"/>
      <name val="ＭＳ Ｐゴシック"/>
      <family val="3"/>
    </font>
    <font>
      <sz val="13"/>
      <color rgb="FFFF0000"/>
      <name val="Meiryo UI"/>
      <family val="3"/>
    </font>
    <font>
      <sz val="10"/>
      <color theme="1"/>
      <name val="Meiryo UI"/>
      <family val="3"/>
    </font>
    <font>
      <b/>
      <sz val="14"/>
      <color theme="1"/>
      <name val="Meiryo UI"/>
      <family val="3"/>
    </font>
    <font>
      <sz val="16"/>
      <color theme="1"/>
      <name val="Calibri"/>
      <family val="3"/>
    </font>
    <font>
      <sz val="12"/>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style="thin"/>
      <bottom style="thin"/>
    </border>
    <border>
      <left style="hair"/>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color indexed="63"/>
      </top>
      <bottom style="thin"/>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style="thin"/>
      <right style="thin"/>
      <top style="thin"/>
      <bottom>
        <color indexed="63"/>
      </bottom>
    </border>
    <border>
      <left/>
      <right style="medium"/>
      <top/>
      <bottom/>
    </border>
    <border>
      <left style="medium"/>
      <right/>
      <top/>
      <bottom/>
    </border>
    <border>
      <left/>
      <right/>
      <top/>
      <bottom style="medium"/>
    </border>
    <border>
      <left/>
      <right/>
      <top style="medium"/>
      <bottom style="medium"/>
    </border>
    <border>
      <left/>
      <right/>
      <top style="medium"/>
      <bottom/>
    </border>
    <border>
      <left style="thin"/>
      <right/>
      <top style="medium"/>
      <bottom/>
    </border>
    <border>
      <left/>
      <right style="medium"/>
      <top style="medium"/>
      <bottom/>
    </border>
    <border>
      <left style="medium"/>
      <right/>
      <top style="medium"/>
      <bottom/>
    </border>
    <border>
      <left style="medium"/>
      <right/>
      <top/>
      <bottom style="medium"/>
    </border>
    <border>
      <left style="thin"/>
      <right/>
      <top/>
      <bottom style="medium"/>
    </border>
    <border>
      <left/>
      <right style="medium"/>
      <top/>
      <bottom style="medium"/>
    </border>
    <border>
      <left style="thin"/>
      <right/>
      <top style="medium"/>
      <bottom style="dotted"/>
    </border>
    <border>
      <left/>
      <right/>
      <top style="medium"/>
      <bottom style="dotted"/>
    </border>
    <border>
      <left/>
      <right/>
      <top/>
      <bottom style="dotted"/>
    </border>
    <border>
      <left/>
      <right style="medium"/>
      <top style="medium"/>
      <bottom style="dotted"/>
    </border>
    <border>
      <left style="thin"/>
      <right/>
      <top style="dotted"/>
      <bottom style="dotted"/>
    </border>
    <border>
      <left/>
      <right/>
      <top style="dotted"/>
      <bottom style="dotted"/>
    </border>
    <border>
      <left/>
      <right style="medium"/>
      <top style="dotted"/>
      <bottom style="dotted"/>
    </border>
    <border>
      <left/>
      <right/>
      <top style="medium"/>
      <bottom style="thin"/>
    </border>
    <border>
      <left style="medium"/>
      <right style="thin"/>
      <top style="medium"/>
      <bottom style="medium"/>
    </border>
    <border>
      <left style="thin"/>
      <right/>
      <top style="medium"/>
      <bottom style="medium"/>
    </border>
    <border>
      <left/>
      <right style="thin"/>
      <top style="medium"/>
      <bottom style="medium"/>
    </border>
    <border>
      <left/>
      <right style="medium"/>
      <top style="medium"/>
      <bottom style="medium"/>
    </border>
    <border>
      <left style="medium"/>
      <right style="thin"/>
      <top/>
      <bottom style="thin"/>
    </border>
    <border>
      <left/>
      <right style="medium"/>
      <top/>
      <bottom style="thin"/>
    </border>
    <border>
      <left style="medium"/>
      <right style="thin"/>
      <top style="thin"/>
      <bottom style="thin"/>
    </border>
    <border>
      <left style="medium"/>
      <right/>
      <top style="thin"/>
      <bottom style="thin"/>
    </border>
    <border>
      <left/>
      <right style="medium"/>
      <top style="thin"/>
      <bottom style="thin"/>
    </border>
    <border>
      <left style="medium"/>
      <right style="thin"/>
      <top style="thin"/>
      <bottom/>
    </border>
    <border>
      <left/>
      <right style="medium"/>
      <top style="thin"/>
      <botto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style="medium"/>
      <right/>
      <top style="thin"/>
      <bottom/>
    </border>
    <border>
      <left style="thin"/>
      <right style="thin"/>
      <top style="hair"/>
      <bottom style="thin"/>
    </border>
    <border>
      <left style="thin"/>
      <right style="double"/>
      <top style="hair"/>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thin"/>
    </border>
    <border>
      <left style="hair"/>
      <right style="hair"/>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bottom style="thin"/>
    </border>
    <border>
      <left style="double"/>
      <right style="hair"/>
      <top style="thin"/>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thin"/>
      <bottom style="hair"/>
    </border>
    <border>
      <left style="thin"/>
      <right style="thin"/>
      <top style="thin"/>
      <bottom style="hair"/>
    </border>
    <border>
      <left style="double"/>
      <right>
        <color indexed="63"/>
      </right>
      <top style="thin"/>
      <bottom style="thin"/>
    </border>
    <border>
      <left style="double"/>
      <right style="thin"/>
      <top style="thin"/>
      <bottom style="thin"/>
    </border>
    <border>
      <left>
        <color indexed="63"/>
      </left>
      <right style="thin"/>
      <top style="thin"/>
      <bottom style="hair"/>
    </border>
    <border>
      <left style="hair"/>
      <right style="hair"/>
      <top style="thin"/>
      <bottom>
        <color indexed="63"/>
      </bottom>
    </border>
    <border>
      <left style="thin"/>
      <right style="double"/>
      <top style="thin"/>
      <bottom>
        <color indexed="63"/>
      </bottom>
    </border>
    <border>
      <left style="thin"/>
      <right style="double"/>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double"/>
      <right style="thin"/>
      <top>
        <color indexed="63"/>
      </top>
      <bottom style="thin"/>
    </border>
    <border>
      <left style="thin"/>
      <right style="thin"/>
      <top style="hair"/>
      <bottom style="double"/>
    </border>
    <border>
      <left style="thin"/>
      <right>
        <color indexed="63"/>
      </right>
      <top style="hair"/>
      <bottom style="double"/>
    </border>
    <border>
      <left style="double"/>
      <right style="thin"/>
      <top style="thin"/>
      <bottom style="double"/>
    </border>
    <border>
      <left style="thin"/>
      <right style="thin"/>
      <top style="thin"/>
      <bottom style="double"/>
    </border>
    <border>
      <left>
        <color indexed="63"/>
      </left>
      <right style="hair"/>
      <top style="thin"/>
      <bottom>
        <color indexed="63"/>
      </bottom>
    </border>
    <border>
      <left>
        <color indexed="63"/>
      </left>
      <right style="hair"/>
      <top>
        <color indexed="63"/>
      </top>
      <bottom style="thin"/>
    </border>
    <border>
      <left/>
      <right style="thin"/>
      <top style="medium"/>
      <bottom/>
    </border>
    <border>
      <left/>
      <right style="thin"/>
      <top/>
      <bottom style="medium"/>
    </border>
    <border>
      <left style="medium"/>
      <right style="thin"/>
      <top style="medium"/>
      <bottom/>
    </border>
    <border>
      <left style="medium"/>
      <right style="thin"/>
      <top/>
      <bottom/>
    </border>
    <border>
      <left style="medium"/>
      <right/>
      <top style="medium"/>
      <bottom style="thin"/>
    </border>
    <border>
      <left/>
      <right style="medium"/>
      <top style="medium"/>
      <bottom style="thin"/>
    </border>
    <border>
      <left style="thin"/>
      <right style="medium"/>
      <top style="thin"/>
      <bottom style="thin"/>
    </border>
    <border>
      <left style="medium"/>
      <right/>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1"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582">
    <xf numFmtId="0" fontId="0" fillId="0" borderId="0" xfId="0" applyFont="1" applyAlignment="1">
      <alignment vertical="center"/>
    </xf>
    <xf numFmtId="0" fontId="2" fillId="0" borderId="0" xfId="63">
      <alignment vertical="center"/>
      <protection/>
    </xf>
    <xf numFmtId="0" fontId="5" fillId="0" borderId="10" xfId="63" applyFont="1" applyBorder="1" applyAlignment="1">
      <alignment horizontal="center" vertical="center" wrapText="1"/>
      <protection/>
    </xf>
    <xf numFmtId="0" fontId="5" fillId="0" borderId="0" xfId="63" applyFont="1" applyAlignment="1">
      <alignment horizontal="center" vertical="center"/>
      <protection/>
    </xf>
    <xf numFmtId="0" fontId="4" fillId="0" borderId="0" xfId="63" applyFont="1" applyAlignment="1">
      <alignment vertical="center"/>
      <protection/>
    </xf>
    <xf numFmtId="0" fontId="5" fillId="0" borderId="11" xfId="63" applyFont="1" applyBorder="1" applyAlignment="1">
      <alignment horizontal="center" vertical="center" wrapText="1"/>
      <protection/>
    </xf>
    <xf numFmtId="0" fontId="5" fillId="0" borderId="12" xfId="63" applyFont="1" applyBorder="1" applyAlignment="1">
      <alignment vertical="center" wrapText="1"/>
      <protection/>
    </xf>
    <xf numFmtId="0" fontId="4" fillId="0" borderId="11" xfId="63" applyFont="1" applyBorder="1" applyAlignment="1">
      <alignment vertical="center"/>
      <protection/>
    </xf>
    <xf numFmtId="0" fontId="4" fillId="0" borderId="13" xfId="63" applyFont="1" applyBorder="1" applyAlignment="1">
      <alignment vertical="center"/>
      <protection/>
    </xf>
    <xf numFmtId="0" fontId="4" fillId="0" borderId="14" xfId="63" applyFont="1" applyBorder="1" applyAlignment="1">
      <alignment vertical="center"/>
      <protection/>
    </xf>
    <xf numFmtId="0" fontId="5" fillId="0" borderId="15" xfId="63" applyFont="1" applyBorder="1" applyAlignment="1">
      <alignment horizontal="center" vertical="center" wrapText="1"/>
      <protection/>
    </xf>
    <xf numFmtId="0" fontId="4" fillId="0" borderId="16" xfId="63" applyFont="1" applyBorder="1" applyAlignment="1">
      <alignment vertical="center"/>
      <protection/>
    </xf>
    <xf numFmtId="0" fontId="4" fillId="0" borderId="17" xfId="63" applyFont="1" applyBorder="1" applyAlignment="1">
      <alignment vertical="center"/>
      <protection/>
    </xf>
    <xf numFmtId="0" fontId="5" fillId="0" borderId="18" xfId="63" applyFont="1" applyBorder="1" applyAlignment="1">
      <alignment horizontal="center" vertical="center" wrapText="1"/>
      <protection/>
    </xf>
    <xf numFmtId="0" fontId="4" fillId="0" borderId="12" xfId="63" applyFont="1" applyBorder="1" applyAlignment="1">
      <alignment vertical="center"/>
      <protection/>
    </xf>
    <xf numFmtId="0" fontId="4" fillId="0" borderId="19" xfId="63" applyFont="1" applyBorder="1" applyAlignment="1">
      <alignment vertical="center"/>
      <protection/>
    </xf>
    <xf numFmtId="0" fontId="5" fillId="0" borderId="11" xfId="63" applyFont="1" applyBorder="1" applyAlignment="1">
      <alignment vertical="center" wrapText="1"/>
      <protection/>
    </xf>
    <xf numFmtId="0" fontId="5" fillId="0" borderId="13" xfId="63" applyFont="1" applyBorder="1" applyAlignment="1">
      <alignment vertical="center" wrapText="1"/>
      <protection/>
    </xf>
    <xf numFmtId="0" fontId="5" fillId="0" borderId="14" xfId="63" applyFont="1" applyBorder="1" applyAlignment="1">
      <alignment vertical="center" wrapText="1"/>
      <protection/>
    </xf>
    <xf numFmtId="0" fontId="5" fillId="0" borderId="16" xfId="63" applyFont="1" applyBorder="1" applyAlignment="1">
      <alignment vertical="center" wrapText="1"/>
      <protection/>
    </xf>
    <xf numFmtId="0" fontId="4" fillId="0" borderId="10"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0" xfId="63" applyFont="1" applyBorder="1" applyAlignment="1">
      <alignment vertical="center"/>
      <protection/>
    </xf>
    <xf numFmtId="0" fontId="5" fillId="0" borderId="14" xfId="63" applyFont="1" applyBorder="1" applyAlignment="1">
      <alignment horizontal="center" vertical="center" wrapText="1"/>
      <protection/>
    </xf>
    <xf numFmtId="0" fontId="4" fillId="0" borderId="18" xfId="63" applyFont="1" applyBorder="1" applyAlignment="1">
      <alignment vertical="center"/>
      <protection/>
    </xf>
    <xf numFmtId="0" fontId="6" fillId="0" borderId="0" xfId="63" applyFont="1" applyAlignment="1">
      <alignment horizontal="left"/>
      <protection/>
    </xf>
    <xf numFmtId="0" fontId="6" fillId="0" borderId="0" xfId="63" applyFont="1" applyAlignment="1">
      <alignment/>
      <protection/>
    </xf>
    <xf numFmtId="0" fontId="4" fillId="0" borderId="0" xfId="63" applyFont="1">
      <alignment vertical="center"/>
      <protection/>
    </xf>
    <xf numFmtId="0" fontId="89" fillId="0" borderId="0" xfId="0" applyFont="1" applyAlignment="1">
      <alignment vertical="center"/>
    </xf>
    <xf numFmtId="0" fontId="10"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vertical="center"/>
      <protection/>
    </xf>
    <xf numFmtId="0" fontId="11" fillId="0" borderId="0" xfId="64" applyFont="1" applyAlignment="1">
      <alignment horizontal="center" vertical="center"/>
      <protection/>
    </xf>
    <xf numFmtId="0" fontId="11" fillId="0" borderId="0" xfId="64" applyFont="1" applyAlignment="1">
      <alignment horizontal="distributed" vertical="center"/>
      <protection/>
    </xf>
    <xf numFmtId="0" fontId="11" fillId="0" borderId="0" xfId="64" applyFont="1" applyAlignment="1">
      <alignment horizontal="left" vertical="center"/>
      <protection/>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vertical="center"/>
    </xf>
    <xf numFmtId="0" fontId="11" fillId="0" borderId="15" xfId="0" applyFont="1" applyBorder="1" applyAlignment="1">
      <alignment horizontal="left" vertical="center" indent="1"/>
    </xf>
    <xf numFmtId="0" fontId="10" fillId="0" borderId="16"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left" vertical="center" indent="1"/>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12" xfId="0" applyFont="1" applyBorder="1" applyAlignment="1">
      <alignment horizontal="left" vertical="center"/>
    </xf>
    <xf numFmtId="0" fontId="11" fillId="0" borderId="12" xfId="0" applyFont="1" applyBorder="1" applyAlignment="1">
      <alignment vertical="center"/>
    </xf>
    <xf numFmtId="0" fontId="11" fillId="0" borderId="19" xfId="0" applyFont="1" applyBorder="1" applyAlignment="1">
      <alignment vertical="center"/>
    </xf>
    <xf numFmtId="0" fontId="13" fillId="0" borderId="0" xfId="0" applyFont="1" applyBorder="1" applyAlignment="1" quotePrefix="1">
      <alignment horizontal="left" vertical="center"/>
    </xf>
    <xf numFmtId="0" fontId="11" fillId="0" borderId="0" xfId="64" applyFont="1" applyAlignment="1">
      <alignment vertical="center" wrapText="1"/>
      <protection/>
    </xf>
    <xf numFmtId="0" fontId="14" fillId="0" borderId="0" xfId="64" applyFont="1" applyAlignment="1">
      <alignment horizontal="left" vertical="center"/>
      <protection/>
    </xf>
    <xf numFmtId="0" fontId="14" fillId="0" borderId="0" xfId="64" applyFont="1">
      <alignment vertical="center"/>
      <protection/>
    </xf>
    <xf numFmtId="49" fontId="11" fillId="0" borderId="0" xfId="0" applyNumberFormat="1" applyFont="1" applyAlignment="1">
      <alignment horizontal="center" vertical="center" shrinkToFit="1"/>
    </xf>
    <xf numFmtId="0" fontId="11" fillId="0" borderId="0" xfId="64" applyFont="1" applyAlignment="1">
      <alignment horizontal="center" vertical="center" shrinkToFit="1"/>
      <protection/>
    </xf>
    <xf numFmtId="0" fontId="12" fillId="0" borderId="0" xfId="64" applyFont="1" applyAlignment="1">
      <alignment horizontal="center" vertical="center" shrinkToFit="1"/>
      <protection/>
    </xf>
    <xf numFmtId="0" fontId="11" fillId="0" borderId="0" xfId="0" applyFont="1" applyAlignment="1">
      <alignment horizontal="center" vertical="center" shrinkToFit="1"/>
    </xf>
    <xf numFmtId="49" fontId="11" fillId="0" borderId="20" xfId="0" applyNumberFormat="1" applyFont="1" applyBorder="1" applyAlignment="1">
      <alignment horizontal="center" vertical="center" shrinkToFit="1"/>
    </xf>
    <xf numFmtId="0" fontId="11" fillId="0" borderId="20" xfId="0" applyFont="1" applyBorder="1" applyAlignment="1">
      <alignment horizontal="center" vertical="center" shrinkToFit="1"/>
    </xf>
    <xf numFmtId="0" fontId="89" fillId="0" borderId="0" xfId="0" applyFont="1" applyAlignment="1">
      <alignment horizontal="center" vertical="center" shrinkToFit="1"/>
    </xf>
    <xf numFmtId="0" fontId="12" fillId="0" borderId="12" xfId="0" applyFont="1" applyBorder="1" applyAlignment="1">
      <alignment horizontal="left" vertical="center"/>
    </xf>
    <xf numFmtId="0" fontId="12" fillId="0" borderId="12" xfId="0" applyFont="1" applyBorder="1" applyAlignment="1">
      <alignment vertical="center"/>
    </xf>
    <xf numFmtId="0" fontId="89" fillId="0" borderId="0" xfId="0" applyFont="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0" fillId="0" borderId="15" xfId="0" applyFont="1" applyBorder="1" applyAlignment="1">
      <alignment horizontal="center" vertical="top"/>
    </xf>
    <xf numFmtId="0" fontId="10" fillId="0" borderId="16" xfId="0" applyFont="1" applyBorder="1" applyAlignment="1">
      <alignment vertical="top"/>
    </xf>
    <xf numFmtId="0" fontId="10" fillId="0" borderId="17" xfId="0" applyFont="1" applyBorder="1" applyAlignment="1">
      <alignment vertical="top"/>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top"/>
    </xf>
    <xf numFmtId="0" fontId="12" fillId="0" borderId="26" xfId="0" applyFont="1" applyBorder="1" applyAlignment="1">
      <alignment vertical="top"/>
    </xf>
    <xf numFmtId="0" fontId="12" fillId="0" borderId="27" xfId="0" applyFont="1" applyBorder="1" applyAlignment="1">
      <alignment vertical="top"/>
    </xf>
    <xf numFmtId="0" fontId="12" fillId="0" borderId="28" xfId="0"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textRotation="255"/>
    </xf>
    <xf numFmtId="0" fontId="12" fillId="0" borderId="0" xfId="0" applyFont="1" applyBorder="1" applyAlignment="1">
      <alignment horizontal="left" vertical="center"/>
    </xf>
    <xf numFmtId="0" fontId="12"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Alignment="1">
      <alignment/>
    </xf>
    <xf numFmtId="0" fontId="16"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9" fillId="0" borderId="0" xfId="0" applyFont="1" applyAlignment="1">
      <alignment vertical="center"/>
    </xf>
    <xf numFmtId="0" fontId="90" fillId="0" borderId="0" xfId="0" applyFont="1" applyAlignment="1">
      <alignment vertical="center"/>
    </xf>
    <xf numFmtId="0" fontId="90" fillId="0" borderId="10" xfId="0" applyFont="1" applyBorder="1" applyAlignment="1">
      <alignment vertical="center"/>
    </xf>
    <xf numFmtId="0" fontId="90" fillId="0" borderId="11" xfId="0" applyFont="1" applyBorder="1" applyAlignment="1">
      <alignment vertical="center"/>
    </xf>
    <xf numFmtId="0" fontId="91" fillId="0" borderId="10" xfId="0" applyFont="1" applyBorder="1" applyAlignment="1">
      <alignment vertical="center"/>
    </xf>
    <xf numFmtId="0" fontId="18" fillId="0" borderId="0" xfId="0" applyFont="1" applyAlignment="1">
      <alignment vertical="center"/>
    </xf>
    <xf numFmtId="0" fontId="12" fillId="0" borderId="10" xfId="0"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2" fillId="0" borderId="10" xfId="0" applyFont="1" applyBorder="1" applyAlignment="1" applyProtection="1">
      <alignment horizontal="left" vertical="center"/>
      <protection locked="0"/>
    </xf>
    <xf numFmtId="0" fontId="12" fillId="0" borderId="21" xfId="0" applyFont="1" applyBorder="1" applyAlignment="1">
      <alignment horizontal="left" vertical="center"/>
    </xf>
    <xf numFmtId="0" fontId="18" fillId="0" borderId="10" xfId="0" applyFont="1" applyBorder="1" applyAlignment="1">
      <alignment horizontal="center" vertical="center" wrapText="1"/>
    </xf>
    <xf numFmtId="0" fontId="12" fillId="0" borderId="21" xfId="0" applyFont="1" applyBorder="1" applyAlignment="1">
      <alignment horizontal="left" vertical="center" shrinkToFit="1"/>
    </xf>
    <xf numFmtId="0" fontId="12" fillId="0" borderId="0" xfId="0" applyFont="1" applyBorder="1" applyAlignment="1">
      <alignment horizontal="left" vertical="center" shrinkToFit="1"/>
    </xf>
    <xf numFmtId="0" fontId="89" fillId="0" borderId="10" xfId="0" applyFont="1" applyBorder="1" applyAlignment="1">
      <alignment vertical="center"/>
    </xf>
    <xf numFmtId="0" fontId="12" fillId="0" borderId="0" xfId="0" applyFont="1" applyBorder="1" applyAlignment="1">
      <alignment vertical="center" textRotation="255" shrinkToFit="1"/>
    </xf>
    <xf numFmtId="0" fontId="12" fillId="0" borderId="0" xfId="0" applyFont="1" applyBorder="1" applyAlignment="1">
      <alignment horizontal="left" vertical="center" textRotation="255" shrinkToFit="1"/>
    </xf>
    <xf numFmtId="0" fontId="18" fillId="0" borderId="10" xfId="0" applyFont="1" applyFill="1" applyBorder="1" applyAlignment="1">
      <alignment horizontal="center" vertical="center" wrapText="1"/>
    </xf>
    <xf numFmtId="0" fontId="89" fillId="0" borderId="0" xfId="0" applyFont="1" applyBorder="1" applyAlignment="1">
      <alignment vertical="center"/>
    </xf>
    <xf numFmtId="0" fontId="12" fillId="0" borderId="21" xfId="0" applyFont="1" applyBorder="1" applyAlignment="1">
      <alignment vertical="center" textRotation="255" shrinkToFit="1"/>
    </xf>
    <xf numFmtId="0" fontId="12" fillId="0" borderId="10" xfId="0" applyFont="1" applyBorder="1" applyAlignment="1" applyProtection="1">
      <alignment horizontal="center" vertical="center" wrapText="1"/>
      <protection locked="0"/>
    </xf>
    <xf numFmtId="0" fontId="90" fillId="0" borderId="17" xfId="0" applyFont="1" applyBorder="1" applyAlignment="1">
      <alignment vertical="center"/>
    </xf>
    <xf numFmtId="0" fontId="90" fillId="0" borderId="0" xfId="0" applyFont="1" applyBorder="1" applyAlignment="1">
      <alignment vertical="center"/>
    </xf>
    <xf numFmtId="0" fontId="89" fillId="0" borderId="0" xfId="0" applyFont="1" applyFill="1" applyBorder="1" applyAlignment="1">
      <alignment vertical="center"/>
    </xf>
    <xf numFmtId="0" fontId="89" fillId="0" borderId="10" xfId="0" applyFont="1" applyFill="1" applyBorder="1" applyAlignment="1">
      <alignment vertical="center"/>
    </xf>
    <xf numFmtId="0" fontId="10" fillId="0" borderId="31"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2" fillId="0" borderId="10" xfId="0" applyFont="1" applyBorder="1" applyAlignment="1">
      <alignment horizontal="center" vertical="center" shrinkToFit="1"/>
    </xf>
    <xf numFmtId="0" fontId="92" fillId="0" borderId="0" xfId="0" applyFont="1" applyAlignment="1">
      <alignment horizontal="center" vertical="center"/>
    </xf>
    <xf numFmtId="0" fontId="89" fillId="0" borderId="0" xfId="0" applyFont="1" applyAlignment="1">
      <alignment vertical="center"/>
    </xf>
    <xf numFmtId="0" fontId="89" fillId="0" borderId="0" xfId="0" applyFont="1" applyAlignment="1">
      <alignment vertical="center" wrapText="1"/>
    </xf>
    <xf numFmtId="0" fontId="13" fillId="0" borderId="10" xfId="0" applyFont="1" applyBorder="1" applyAlignment="1" applyProtection="1">
      <alignment horizontal="center" vertical="center" shrinkToFit="1"/>
      <protection/>
    </xf>
    <xf numFmtId="180" fontId="12" fillId="0" borderId="10" xfId="0" applyNumberFormat="1" applyFont="1" applyBorder="1" applyAlignment="1" applyProtection="1">
      <alignment horizontal="left" vertical="center"/>
      <protection locked="0"/>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indent="1"/>
    </xf>
    <xf numFmtId="0" fontId="11" fillId="0" borderId="0" xfId="0" applyFont="1" applyBorder="1" applyAlignment="1">
      <alignment horizontal="left" vertical="center"/>
    </xf>
    <xf numFmtId="0" fontId="12" fillId="0" borderId="0" xfId="0" applyFont="1" applyBorder="1" applyAlignment="1">
      <alignment horizontal="left" vertical="center" indent="1"/>
    </xf>
    <xf numFmtId="0" fontId="12" fillId="0" borderId="0" xfId="0" applyFont="1" applyBorder="1" applyAlignment="1">
      <alignment vertical="center"/>
    </xf>
    <xf numFmtId="0" fontId="12" fillId="0" borderId="21" xfId="0" applyFont="1" applyBorder="1" applyAlignment="1">
      <alignment horizontal="left" vertical="center" indent="1"/>
    </xf>
    <xf numFmtId="0" fontId="10" fillId="0" borderId="18" xfId="0" applyFont="1" applyBorder="1" applyAlignment="1">
      <alignment horizontal="left" vertical="center" indent="1"/>
    </xf>
    <xf numFmtId="0" fontId="89" fillId="0" borderId="13" xfId="0" applyFont="1" applyBorder="1" applyAlignment="1">
      <alignment horizontal="center" vertical="center"/>
    </xf>
    <xf numFmtId="0" fontId="89" fillId="0" borderId="13" xfId="0" applyFont="1" applyBorder="1" applyAlignment="1">
      <alignment horizontal="left" vertical="center"/>
    </xf>
    <xf numFmtId="0" fontId="89" fillId="0" borderId="32" xfId="0" applyFont="1" applyBorder="1" applyAlignment="1">
      <alignment horizontal="center" vertical="center"/>
    </xf>
    <xf numFmtId="0" fontId="89" fillId="0" borderId="16" xfId="0" applyFont="1" applyBorder="1" applyAlignment="1">
      <alignment horizontal="right" vertical="center"/>
    </xf>
    <xf numFmtId="0" fontId="89" fillId="0" borderId="16" xfId="0" applyFont="1" applyBorder="1" applyAlignment="1">
      <alignment horizontal="left" vertical="center"/>
    </xf>
    <xf numFmtId="0" fontId="89" fillId="0" borderId="10" xfId="0" applyFont="1" applyBorder="1" applyAlignment="1">
      <alignment horizontal="center" vertical="center"/>
    </xf>
    <xf numFmtId="0" fontId="89" fillId="0" borderId="10" xfId="0" applyFont="1" applyBorder="1" applyAlignment="1">
      <alignment horizontal="center" vertical="center" shrinkToFit="1"/>
    </xf>
    <xf numFmtId="0" fontId="89" fillId="0" borderId="33" xfId="0" applyFont="1" applyBorder="1" applyAlignment="1">
      <alignment vertical="center"/>
    </xf>
    <xf numFmtId="0" fontId="89" fillId="0" borderId="34" xfId="0" applyFont="1" applyBorder="1" applyAlignment="1">
      <alignment vertical="center"/>
    </xf>
    <xf numFmtId="0" fontId="89" fillId="0" borderId="0" xfId="0" applyFont="1" applyAlignment="1">
      <alignment horizontal="left" vertical="center"/>
    </xf>
    <xf numFmtId="0" fontId="93" fillId="0" borderId="0" xfId="0" applyFont="1" applyBorder="1" applyAlignment="1">
      <alignment vertical="center"/>
    </xf>
    <xf numFmtId="0" fontId="93" fillId="0" borderId="0" xfId="0" applyFont="1" applyBorder="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center"/>
    </xf>
    <xf numFmtId="0" fontId="91" fillId="0" borderId="0" xfId="0" applyFont="1" applyBorder="1" applyAlignment="1">
      <alignment horizontal="left" vertical="center"/>
    </xf>
    <xf numFmtId="0" fontId="28" fillId="0" borderId="0" xfId="0" applyFont="1" applyAlignment="1">
      <alignment/>
    </xf>
    <xf numFmtId="0" fontId="0" fillId="0" borderId="0" xfId="0"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horizontal="left"/>
    </xf>
    <xf numFmtId="0" fontId="33" fillId="0" borderId="0" xfId="0" applyFont="1" applyAlignment="1">
      <alignment/>
    </xf>
    <xf numFmtId="186" fontId="33" fillId="0" borderId="0" xfId="0" applyNumberFormat="1" applyFont="1" applyAlignment="1">
      <alignment horizontal="left"/>
    </xf>
    <xf numFmtId="185" fontId="2" fillId="0" borderId="0" xfId="0" applyNumberFormat="1" applyFont="1" applyAlignment="1">
      <alignment/>
    </xf>
    <xf numFmtId="0" fontId="0" fillId="0" borderId="0" xfId="0" applyAlignment="1">
      <alignment horizontal="right"/>
    </xf>
    <xf numFmtId="0" fontId="29" fillId="0" borderId="0" xfId="0" applyFont="1" applyAlignment="1">
      <alignment/>
    </xf>
    <xf numFmtId="0" fontId="2" fillId="0" borderId="0" xfId="0" applyFont="1" applyAlignment="1">
      <alignment/>
    </xf>
    <xf numFmtId="0" fontId="29" fillId="0" borderId="0" xfId="0" applyFont="1" applyAlignment="1">
      <alignment horizontal="left"/>
    </xf>
    <xf numFmtId="0" fontId="0" fillId="0" borderId="0" xfId="0" applyAlignment="1">
      <alignment horizontal="center"/>
    </xf>
    <xf numFmtId="0" fontId="32" fillId="0" borderId="0" xfId="0" applyFont="1" applyAlignment="1">
      <alignment horizontal="left"/>
    </xf>
    <xf numFmtId="0" fontId="34" fillId="0" borderId="0" xfId="0" applyFont="1" applyAlignment="1">
      <alignment/>
    </xf>
    <xf numFmtId="0" fontId="35" fillId="0" borderId="0" xfId="0" applyFont="1" applyAlignment="1">
      <alignment/>
    </xf>
    <xf numFmtId="0" fontId="29" fillId="0" borderId="0" xfId="0" applyFont="1" applyAlignment="1">
      <alignment horizontal="center"/>
    </xf>
    <xf numFmtId="0" fontId="33" fillId="0" borderId="0" xfId="65" applyFont="1">
      <alignment vertical="center"/>
      <protection/>
    </xf>
    <xf numFmtId="0" fontId="2" fillId="0" borderId="0" xfId="65">
      <alignment vertical="center"/>
      <protection/>
    </xf>
    <xf numFmtId="0" fontId="36" fillId="0" borderId="0" xfId="65" applyFont="1">
      <alignment vertical="center"/>
      <protection/>
    </xf>
    <xf numFmtId="0" fontId="94" fillId="0" borderId="0" xfId="43" applyFont="1" applyAlignment="1">
      <alignment vertical="center"/>
    </xf>
    <xf numFmtId="0" fontId="38" fillId="0" borderId="0" xfId="65" applyFont="1">
      <alignment vertical="center"/>
      <protection/>
    </xf>
    <xf numFmtId="0" fontId="39" fillId="0" borderId="35" xfId="65" applyFont="1" applyBorder="1">
      <alignment vertical="center"/>
      <protection/>
    </xf>
    <xf numFmtId="0" fontId="2" fillId="0" borderId="36" xfId="65" applyBorder="1">
      <alignment vertical="center"/>
      <protection/>
    </xf>
    <xf numFmtId="0" fontId="40" fillId="0" borderId="35" xfId="65" applyFont="1" applyBorder="1">
      <alignment vertical="center"/>
      <protection/>
    </xf>
    <xf numFmtId="0" fontId="40" fillId="0" borderId="35" xfId="65" applyFont="1" applyBorder="1" applyAlignment="1">
      <alignment horizontal="center" vertical="center"/>
      <protection/>
    </xf>
    <xf numFmtId="0" fontId="40" fillId="0" borderId="35" xfId="65" applyFont="1" applyBorder="1" applyAlignment="1">
      <alignment horizontal="distributed" vertical="center"/>
      <protection/>
    </xf>
    <xf numFmtId="0" fontId="41" fillId="0" borderId="35" xfId="65" applyFont="1" applyBorder="1" applyAlignment="1">
      <alignment horizontal="left" vertical="center"/>
      <protection/>
    </xf>
    <xf numFmtId="0" fontId="42" fillId="0" borderId="0" xfId="65" applyFont="1">
      <alignment vertical="center"/>
      <protection/>
    </xf>
    <xf numFmtId="0" fontId="2" fillId="0" borderId="37" xfId="65" applyBorder="1">
      <alignment vertical="center"/>
      <protection/>
    </xf>
    <xf numFmtId="0" fontId="2" fillId="0" borderId="38" xfId="65" applyBorder="1">
      <alignment vertical="center"/>
      <protection/>
    </xf>
    <xf numFmtId="0" fontId="2" fillId="0" borderId="39" xfId="65" applyBorder="1">
      <alignment vertical="center"/>
      <protection/>
    </xf>
    <xf numFmtId="0" fontId="2" fillId="0" borderId="40" xfId="65" applyBorder="1">
      <alignment vertical="center"/>
      <protection/>
    </xf>
    <xf numFmtId="0" fontId="0" fillId="0" borderId="0" xfId="65" applyFont="1">
      <alignment vertical="center"/>
      <protection/>
    </xf>
    <xf numFmtId="0" fontId="2" fillId="0" borderId="41" xfId="65" applyBorder="1">
      <alignment vertical="center"/>
      <protection/>
    </xf>
    <xf numFmtId="0" fontId="2" fillId="0" borderId="35" xfId="65" applyBorder="1">
      <alignment vertical="center"/>
      <protection/>
    </xf>
    <xf numFmtId="0" fontId="2" fillId="0" borderId="42" xfId="65" applyBorder="1">
      <alignment vertical="center"/>
      <protection/>
    </xf>
    <xf numFmtId="0" fontId="2" fillId="0" borderId="43" xfId="65" applyBorder="1">
      <alignment vertical="center"/>
      <protection/>
    </xf>
    <xf numFmtId="0" fontId="0" fillId="0" borderId="35" xfId="65" applyFont="1" applyBorder="1">
      <alignment vertical="center"/>
      <protection/>
    </xf>
    <xf numFmtId="0" fontId="2" fillId="0" borderId="44" xfId="65" applyBorder="1">
      <alignment vertical="center"/>
      <protection/>
    </xf>
    <xf numFmtId="0" fontId="2" fillId="0" borderId="45" xfId="65" applyBorder="1">
      <alignment vertical="center"/>
      <protection/>
    </xf>
    <xf numFmtId="0" fontId="2" fillId="0" borderId="46" xfId="65" applyBorder="1">
      <alignment vertical="center"/>
      <protection/>
    </xf>
    <xf numFmtId="0" fontId="2" fillId="0" borderId="47" xfId="65" applyBorder="1">
      <alignment vertical="center"/>
      <protection/>
    </xf>
    <xf numFmtId="0" fontId="2" fillId="0" borderId="34" xfId="65" applyBorder="1">
      <alignment vertical="center"/>
      <protection/>
    </xf>
    <xf numFmtId="0" fontId="2" fillId="0" borderId="48" xfId="65" applyBorder="1">
      <alignment vertical="center"/>
      <protection/>
    </xf>
    <xf numFmtId="0" fontId="2" fillId="0" borderId="49" xfId="65" applyBorder="1">
      <alignment vertical="center"/>
      <protection/>
    </xf>
    <xf numFmtId="0" fontId="2" fillId="0" borderId="50" xfId="65" applyBorder="1">
      <alignment vertical="center"/>
      <protection/>
    </xf>
    <xf numFmtId="0" fontId="36" fillId="0" borderId="51" xfId="65" applyFont="1" applyBorder="1">
      <alignment vertical="center"/>
      <protection/>
    </xf>
    <xf numFmtId="0" fontId="2" fillId="0" borderId="21" xfId="65" applyBorder="1">
      <alignment vertical="center"/>
      <protection/>
    </xf>
    <xf numFmtId="0" fontId="2" fillId="33" borderId="52" xfId="65" applyFill="1" applyBorder="1">
      <alignment vertical="center"/>
      <protection/>
    </xf>
    <xf numFmtId="0" fontId="2" fillId="33" borderId="53" xfId="65" applyFill="1" applyBorder="1">
      <alignment vertical="center"/>
      <protection/>
    </xf>
    <xf numFmtId="0" fontId="2" fillId="33" borderId="36" xfId="65" applyFill="1" applyBorder="1">
      <alignment vertical="center"/>
      <protection/>
    </xf>
    <xf numFmtId="0" fontId="2" fillId="33" borderId="54" xfId="65" applyFill="1" applyBorder="1">
      <alignment vertical="center"/>
      <protection/>
    </xf>
    <xf numFmtId="0" fontId="2" fillId="33" borderId="55" xfId="65" applyFill="1" applyBorder="1">
      <alignment vertical="center"/>
      <protection/>
    </xf>
    <xf numFmtId="0" fontId="2" fillId="34" borderId="55" xfId="65" applyFill="1" applyBorder="1">
      <alignment vertical="center"/>
      <protection/>
    </xf>
    <xf numFmtId="0" fontId="2" fillId="0" borderId="56" xfId="65" applyBorder="1">
      <alignment vertical="center"/>
      <protection/>
    </xf>
    <xf numFmtId="0" fontId="2" fillId="0" borderId="18" xfId="65" applyBorder="1">
      <alignment vertical="center"/>
      <protection/>
    </xf>
    <xf numFmtId="0" fontId="2" fillId="0" borderId="12" xfId="65" applyBorder="1">
      <alignment vertical="center"/>
      <protection/>
    </xf>
    <xf numFmtId="0" fontId="2" fillId="0" borderId="19" xfId="65" applyBorder="1">
      <alignment vertical="center"/>
      <protection/>
    </xf>
    <xf numFmtId="0" fontId="2" fillId="0" borderId="33" xfId="65" applyBorder="1">
      <alignment vertical="center"/>
      <protection/>
    </xf>
    <xf numFmtId="0" fontId="2" fillId="0" borderId="57" xfId="65" applyBorder="1">
      <alignment vertical="center"/>
      <protection/>
    </xf>
    <xf numFmtId="0" fontId="2" fillId="0" borderId="58" xfId="65" applyBorder="1">
      <alignment vertical="center"/>
      <protection/>
    </xf>
    <xf numFmtId="0" fontId="2" fillId="0" borderId="11" xfId="65" applyBorder="1">
      <alignment vertical="center"/>
      <protection/>
    </xf>
    <xf numFmtId="0" fontId="2" fillId="0" borderId="13" xfId="65" applyBorder="1">
      <alignment vertical="center"/>
      <protection/>
    </xf>
    <xf numFmtId="0" fontId="2" fillId="0" borderId="14" xfId="65" applyBorder="1">
      <alignment vertical="center"/>
      <protection/>
    </xf>
    <xf numFmtId="0" fontId="2" fillId="0" borderId="59" xfId="65" applyBorder="1" applyAlignment="1">
      <alignment horizontal="center" vertical="center"/>
      <protection/>
    </xf>
    <xf numFmtId="0" fontId="2" fillId="0" borderId="14" xfId="65" applyBorder="1" applyAlignment="1">
      <alignment horizontal="center" vertical="center"/>
      <protection/>
    </xf>
    <xf numFmtId="0" fontId="2" fillId="0" borderId="11" xfId="65" applyBorder="1" applyAlignment="1">
      <alignment horizontal="center" vertical="center"/>
      <protection/>
    </xf>
    <xf numFmtId="0" fontId="2" fillId="0" borderId="60" xfId="65" applyBorder="1">
      <alignment vertical="center"/>
      <protection/>
    </xf>
    <xf numFmtId="0" fontId="36" fillId="0" borderId="34" xfId="65" applyFont="1" applyBorder="1">
      <alignment vertical="center"/>
      <protection/>
    </xf>
    <xf numFmtId="0" fontId="2" fillId="0" borderId="61" xfId="65" applyBorder="1">
      <alignment vertical="center"/>
      <protection/>
    </xf>
    <xf numFmtId="0" fontId="2" fillId="0" borderId="15" xfId="65" applyBorder="1">
      <alignment vertical="center"/>
      <protection/>
    </xf>
    <xf numFmtId="0" fontId="2" fillId="0" borderId="16" xfId="65" applyBorder="1">
      <alignment vertical="center"/>
      <protection/>
    </xf>
    <xf numFmtId="0" fontId="2" fillId="0" borderId="17" xfId="65" applyBorder="1">
      <alignment vertical="center"/>
      <protection/>
    </xf>
    <xf numFmtId="0" fontId="2" fillId="0" borderId="62" xfId="65" applyBorder="1">
      <alignment vertical="center"/>
      <protection/>
    </xf>
    <xf numFmtId="0" fontId="2" fillId="0" borderId="63" xfId="65" applyBorder="1">
      <alignment vertical="center"/>
      <protection/>
    </xf>
    <xf numFmtId="0" fontId="2" fillId="0" borderId="64" xfId="65" applyBorder="1">
      <alignment vertical="center"/>
      <protection/>
    </xf>
    <xf numFmtId="0" fontId="2" fillId="0" borderId="65" xfId="65" applyBorder="1">
      <alignment vertical="center"/>
      <protection/>
    </xf>
    <xf numFmtId="0" fontId="2" fillId="0" borderId="66" xfId="65" applyBorder="1">
      <alignment vertical="center"/>
      <protection/>
    </xf>
    <xf numFmtId="0" fontId="2" fillId="0" borderId="67" xfId="65" applyBorder="1">
      <alignment vertical="center"/>
      <protection/>
    </xf>
    <xf numFmtId="0" fontId="43" fillId="0" borderId="55" xfId="65" applyFont="1" applyBorder="1">
      <alignment vertical="center"/>
      <protection/>
    </xf>
    <xf numFmtId="0" fontId="36" fillId="0" borderId="67" xfId="65" applyFont="1" applyBorder="1" applyAlignment="1">
      <alignment horizontal="left" vertical="center"/>
      <protection/>
    </xf>
    <xf numFmtId="0" fontId="2" fillId="0" borderId="36" xfId="65" applyBorder="1" applyAlignment="1">
      <alignment horizontal="left" vertical="center"/>
      <protection/>
    </xf>
    <xf numFmtId="0" fontId="2" fillId="0" borderId="53" xfId="65" applyBorder="1">
      <alignment vertical="center"/>
      <protection/>
    </xf>
    <xf numFmtId="0" fontId="43" fillId="0" borderId="53" xfId="65" applyFont="1" applyBorder="1">
      <alignment vertical="center"/>
      <protection/>
    </xf>
    <xf numFmtId="0" fontId="36" fillId="0" borderId="36" xfId="65" applyFont="1" applyBorder="1">
      <alignment vertical="center"/>
      <protection/>
    </xf>
    <xf numFmtId="0" fontId="29" fillId="0" borderId="36" xfId="65" applyFont="1" applyBorder="1">
      <alignment vertical="center"/>
      <protection/>
    </xf>
    <xf numFmtId="0" fontId="2" fillId="0" borderId="55" xfId="65" applyBorder="1">
      <alignment vertical="center"/>
      <protection/>
    </xf>
    <xf numFmtId="0" fontId="0" fillId="0" borderId="15" xfId="65" applyFont="1" applyBorder="1">
      <alignment vertical="center"/>
      <protection/>
    </xf>
    <xf numFmtId="0" fontId="95" fillId="0" borderId="0" xfId="0" applyFont="1" applyAlignment="1">
      <alignment vertical="center"/>
    </xf>
    <xf numFmtId="0" fontId="79" fillId="0" borderId="0" xfId="0" applyFont="1" applyAlignment="1">
      <alignment vertical="center"/>
    </xf>
    <xf numFmtId="0" fontId="9" fillId="0" borderId="0" xfId="64" applyFont="1" applyAlignment="1">
      <alignment horizontal="center" vertical="center"/>
      <protection/>
    </xf>
    <xf numFmtId="0" fontId="11" fillId="0" borderId="0" xfId="64" applyFont="1" applyAlignment="1">
      <alignment horizontal="left" vertical="center"/>
      <protection/>
    </xf>
    <xf numFmtId="0" fontId="11" fillId="0" borderId="0" xfId="64" applyFont="1" applyAlignment="1">
      <alignment horizontal="left" vertical="center" shrinkToFit="1"/>
      <protection/>
    </xf>
    <xf numFmtId="0" fontId="11" fillId="0" borderId="0" xfId="64" applyFont="1" applyAlignment="1">
      <alignment horizontal="left" vertical="center" wrapText="1"/>
      <protection/>
    </xf>
    <xf numFmtId="0" fontId="11" fillId="0" borderId="0" xfId="0" applyFont="1" applyAlignment="1">
      <alignment horizontal="left"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10" fillId="0" borderId="12" xfId="0" applyFont="1" applyBorder="1" applyAlignment="1">
      <alignment horizontal="left" vertical="center"/>
    </xf>
    <xf numFmtId="0" fontId="0" fillId="0" borderId="12" xfId="0" applyBorder="1" applyAlignment="1">
      <alignment horizontal="left" vertical="center"/>
    </xf>
    <xf numFmtId="0" fontId="10" fillId="0" borderId="15" xfId="64" applyFont="1" applyBorder="1" applyAlignment="1">
      <alignment horizontal="left" vertical="center"/>
      <protection/>
    </xf>
    <xf numFmtId="0" fontId="11" fillId="0" borderId="16" xfId="64" applyFont="1" applyBorder="1" applyAlignment="1">
      <alignment horizontal="left" vertical="center"/>
      <protection/>
    </xf>
    <xf numFmtId="0" fontId="0" fillId="0" borderId="17" xfId="0" applyBorder="1" applyAlignment="1">
      <alignment vertical="center"/>
    </xf>
    <xf numFmtId="0" fontId="11" fillId="0" borderId="21" xfId="0" applyFont="1" applyBorder="1" applyAlignment="1">
      <alignment horizontal="left" vertical="center"/>
    </xf>
    <xf numFmtId="0" fontId="0" fillId="0" borderId="0" xfId="0" applyAlignment="1">
      <alignment vertical="center"/>
    </xf>
    <xf numFmtId="0" fontId="0" fillId="0" borderId="20" xfId="0" applyBorder="1" applyAlignment="1">
      <alignment vertical="center"/>
    </xf>
    <xf numFmtId="0" fontId="11" fillId="0" borderId="0" xfId="0" applyFont="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0" fillId="0" borderId="40" xfId="0" applyFont="1" applyBorder="1" applyAlignment="1">
      <alignment horizontal="center" vertical="center"/>
    </xf>
    <xf numFmtId="0" fontId="90" fillId="0" borderId="37" xfId="0" applyFont="1" applyBorder="1" applyAlignment="1">
      <alignment horizontal="center" vertical="center"/>
    </xf>
    <xf numFmtId="0" fontId="90" fillId="0" borderId="39" xfId="0" applyFont="1" applyBorder="1" applyAlignment="1">
      <alignment horizontal="center" vertical="center"/>
    </xf>
    <xf numFmtId="0" fontId="89" fillId="0" borderId="59" xfId="0" applyFont="1" applyBorder="1" applyAlignment="1">
      <alignment horizontal="center" vertical="center"/>
    </xf>
    <xf numFmtId="0" fontId="89" fillId="0" borderId="13" xfId="0" applyFont="1" applyBorder="1" applyAlignment="1">
      <alignment horizontal="center" vertical="center"/>
    </xf>
    <xf numFmtId="0" fontId="89" fillId="0" borderId="11" xfId="0" applyFont="1" applyBorder="1" applyAlignment="1">
      <alignment horizontal="right" vertical="center"/>
    </xf>
    <xf numFmtId="0" fontId="89" fillId="0" borderId="13" xfId="0" applyFont="1" applyBorder="1" applyAlignment="1">
      <alignment horizontal="right" vertical="center"/>
    </xf>
    <xf numFmtId="0" fontId="89" fillId="0" borderId="60" xfId="0" applyFont="1" applyBorder="1" applyAlignment="1">
      <alignment horizontal="center" vertical="center"/>
    </xf>
    <xf numFmtId="0" fontId="89" fillId="0" borderId="34" xfId="0" applyFont="1" applyBorder="1" applyAlignment="1">
      <alignment horizontal="center" vertical="center"/>
    </xf>
    <xf numFmtId="0" fontId="89" fillId="0" borderId="0" xfId="0" applyFont="1" applyBorder="1" applyAlignment="1">
      <alignment horizontal="center" vertical="center"/>
    </xf>
    <xf numFmtId="0" fontId="89" fillId="0" borderId="15" xfId="0" applyFont="1" applyBorder="1" applyAlignment="1">
      <alignment horizontal="left" vertical="center" indent="1"/>
    </xf>
    <xf numFmtId="0" fontId="89" fillId="0" borderId="16" xfId="0" applyFont="1" applyBorder="1" applyAlignment="1">
      <alignment horizontal="left" vertical="center" indent="1"/>
    </xf>
    <xf numFmtId="0" fontId="89" fillId="0" borderId="62" xfId="0" applyFont="1" applyBorder="1" applyAlignment="1">
      <alignment horizontal="left" vertical="center" indent="1"/>
    </xf>
    <xf numFmtId="0" fontId="89" fillId="0" borderId="21" xfId="0" applyFont="1" applyBorder="1" applyAlignment="1">
      <alignment horizontal="center" vertical="center"/>
    </xf>
    <xf numFmtId="0" fontId="89" fillId="0" borderId="0" xfId="0" applyFont="1" applyBorder="1" applyAlignment="1">
      <alignment horizontal="left" vertical="center" indent="1"/>
    </xf>
    <xf numFmtId="0" fontId="89" fillId="0" borderId="33" xfId="0" applyFont="1" applyBorder="1" applyAlignment="1">
      <alignment horizontal="left" vertical="center" indent="1"/>
    </xf>
    <xf numFmtId="0" fontId="89" fillId="0" borderId="18" xfId="0" applyFont="1" applyBorder="1" applyAlignment="1">
      <alignment horizontal="right" vertical="center"/>
    </xf>
    <xf numFmtId="0" fontId="89" fillId="0" borderId="12" xfId="0" applyFont="1" applyBorder="1" applyAlignment="1">
      <alignment horizontal="right" vertical="center"/>
    </xf>
    <xf numFmtId="0" fontId="75" fillId="0" borderId="0" xfId="43" applyBorder="1" applyAlignment="1">
      <alignment horizontal="left" vertical="center" indent="1"/>
    </xf>
    <xf numFmtId="0" fontId="89" fillId="0" borderId="11" xfId="0" applyFont="1" applyBorder="1" applyAlignment="1">
      <alignment horizontal="left" vertical="center" indent="1"/>
    </xf>
    <xf numFmtId="0" fontId="89" fillId="0" borderId="13" xfId="0" applyFont="1" applyBorder="1" applyAlignment="1">
      <alignment horizontal="left" vertical="center" indent="1"/>
    </xf>
    <xf numFmtId="0" fontId="89" fillId="0" borderId="60" xfId="0" applyFont="1" applyBorder="1" applyAlignment="1">
      <alignment horizontal="left" vertical="center" indent="1"/>
    </xf>
    <xf numFmtId="0" fontId="89" fillId="0" borderId="68" xfId="0" applyFont="1" applyBorder="1" applyAlignment="1">
      <alignment horizontal="center" vertical="center" textRotation="255"/>
    </xf>
    <xf numFmtId="0" fontId="89" fillId="0" borderId="34" xfId="0" applyFont="1" applyBorder="1" applyAlignment="1">
      <alignment horizontal="center" vertical="center" textRotation="255"/>
    </xf>
    <xf numFmtId="0" fontId="89" fillId="0" borderId="16" xfId="0" applyFont="1" applyBorder="1" applyAlignment="1">
      <alignment horizontal="center" vertical="center"/>
    </xf>
    <xf numFmtId="0" fontId="89" fillId="0" borderId="32" xfId="0" applyFont="1" applyBorder="1" applyAlignment="1">
      <alignment horizontal="center" vertical="center"/>
    </xf>
    <xf numFmtId="0" fontId="89" fillId="0" borderId="16"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60" xfId="0" applyBorder="1" applyAlignment="1">
      <alignment vertical="center"/>
    </xf>
    <xf numFmtId="0" fontId="89" fillId="0" borderId="11" xfId="0" applyFont="1" applyBorder="1" applyAlignment="1">
      <alignment horizontal="center" vertical="center"/>
    </xf>
    <xf numFmtId="0" fontId="89" fillId="0" borderId="14" xfId="0" applyFont="1" applyBorder="1" applyAlignment="1">
      <alignment horizontal="center" vertical="center"/>
    </xf>
    <xf numFmtId="0" fontId="89" fillId="0" borderId="12" xfId="0" applyFont="1" applyBorder="1" applyAlignment="1">
      <alignment horizontal="left" vertical="center" indent="1"/>
    </xf>
    <xf numFmtId="0" fontId="89" fillId="0" borderId="11" xfId="0" applyFont="1" applyBorder="1" applyAlignment="1">
      <alignment horizontal="center" vertical="center" shrinkToFit="1"/>
    </xf>
    <xf numFmtId="0" fontId="89" fillId="0" borderId="13" xfId="0" applyFont="1" applyBorder="1" applyAlignment="1">
      <alignment horizontal="center" vertical="center" shrinkToFit="1"/>
    </xf>
    <xf numFmtId="0" fontId="89" fillId="0" borderId="14" xfId="0" applyFont="1" applyBorder="1" applyAlignment="1">
      <alignment horizontal="center" vertical="center" shrinkToFit="1"/>
    </xf>
    <xf numFmtId="0" fontId="89" fillId="0" borderId="68" xfId="0" applyFont="1" applyBorder="1" applyAlignment="1">
      <alignment horizontal="left" vertical="center" indent="1"/>
    </xf>
    <xf numFmtId="0" fontId="89" fillId="0" borderId="33" xfId="0" applyFont="1" applyBorder="1" applyAlignment="1">
      <alignment horizontal="center" vertical="center"/>
    </xf>
    <xf numFmtId="0" fontId="89" fillId="0" borderId="0" xfId="0" applyFont="1" applyBorder="1" applyAlignment="1">
      <alignment horizontal="left" vertical="center"/>
    </xf>
    <xf numFmtId="0" fontId="89" fillId="0" borderId="0" xfId="0" applyFont="1" applyBorder="1" applyAlignment="1">
      <alignment horizontal="right" vertical="center"/>
    </xf>
    <xf numFmtId="0" fontId="91" fillId="0" borderId="0" xfId="0" applyFont="1" applyBorder="1" applyAlignment="1">
      <alignment horizontal="center" vertical="center"/>
    </xf>
    <xf numFmtId="0" fontId="93" fillId="0" borderId="0" xfId="0" applyFont="1" applyBorder="1" applyAlignment="1">
      <alignment horizontal="center" vertical="center"/>
    </xf>
    <xf numFmtId="56" fontId="89" fillId="0" borderId="0" xfId="0" applyNumberFormat="1" applyFont="1" applyBorder="1" applyAlignment="1">
      <alignment horizontal="center" vertical="center"/>
    </xf>
    <xf numFmtId="56" fontId="89" fillId="0" borderId="0" xfId="0" applyNumberFormat="1" applyFont="1" applyBorder="1" applyAlignment="1">
      <alignment horizontal="center" vertical="center" shrinkToFit="1"/>
    </xf>
    <xf numFmtId="0" fontId="89" fillId="0" borderId="0" xfId="0" applyFont="1" applyBorder="1" applyAlignment="1">
      <alignment horizontal="center" vertical="center" shrinkToFit="1"/>
    </xf>
    <xf numFmtId="20" fontId="96" fillId="0" borderId="0" xfId="0" applyNumberFormat="1" applyFont="1" applyBorder="1" applyAlignment="1">
      <alignment horizontal="center" vertical="center" shrinkToFit="1"/>
    </xf>
    <xf numFmtId="0" fontId="96" fillId="0" borderId="0" xfId="0" applyFont="1" applyBorder="1" applyAlignment="1">
      <alignment horizontal="center" vertical="center" shrinkToFit="1"/>
    </xf>
    <xf numFmtId="20" fontId="93" fillId="0" borderId="0" xfId="0" applyNumberFormat="1" applyFont="1" applyBorder="1" applyAlignment="1">
      <alignment horizontal="center" vertical="center"/>
    </xf>
    <xf numFmtId="0" fontId="89" fillId="0" borderId="33" xfId="0" applyFont="1" applyBorder="1" applyAlignment="1">
      <alignment horizontal="left" vertical="center"/>
    </xf>
    <xf numFmtId="0" fontId="89" fillId="0" borderId="15" xfId="0" applyFont="1" applyBorder="1" applyAlignment="1">
      <alignment vertical="top" wrapText="1"/>
    </xf>
    <xf numFmtId="0" fontId="89" fillId="0" borderId="16" xfId="0" applyFont="1" applyBorder="1" applyAlignment="1">
      <alignment vertical="top" wrapText="1"/>
    </xf>
    <xf numFmtId="0" fontId="89" fillId="0" borderId="17" xfId="0" applyFont="1" applyBorder="1" applyAlignment="1">
      <alignment vertical="top" wrapText="1"/>
    </xf>
    <xf numFmtId="0" fontId="89" fillId="0" borderId="21" xfId="0" applyFont="1" applyBorder="1" applyAlignment="1">
      <alignment vertical="top" wrapText="1"/>
    </xf>
    <xf numFmtId="0" fontId="89" fillId="0" borderId="0" xfId="0" applyFont="1" applyBorder="1" applyAlignment="1">
      <alignment vertical="top" wrapText="1"/>
    </xf>
    <xf numFmtId="0" fontId="89" fillId="0" borderId="20" xfId="0" applyFont="1" applyBorder="1" applyAlignment="1">
      <alignment vertical="top" wrapText="1"/>
    </xf>
    <xf numFmtId="0" fontId="89" fillId="0" borderId="18" xfId="0" applyFont="1" applyBorder="1" applyAlignment="1">
      <alignment vertical="top" wrapText="1"/>
    </xf>
    <xf numFmtId="0" fontId="89" fillId="0" borderId="12" xfId="0" applyFont="1" applyBorder="1" applyAlignment="1">
      <alignment vertical="top" wrapText="1"/>
    </xf>
    <xf numFmtId="0" fontId="89" fillId="0" borderId="19" xfId="0" applyFont="1" applyBorder="1" applyAlignment="1">
      <alignment vertical="top" wrapText="1"/>
    </xf>
    <xf numFmtId="0" fontId="89" fillId="0" borderId="41" xfId="0" applyFont="1" applyBorder="1" applyAlignment="1">
      <alignment horizontal="center" vertical="center"/>
    </xf>
    <xf numFmtId="0" fontId="89" fillId="0" borderId="35" xfId="0" applyFont="1" applyBorder="1" applyAlignment="1">
      <alignment horizontal="center" vertical="center"/>
    </xf>
    <xf numFmtId="0" fontId="89" fillId="0" borderId="43" xfId="0" applyFont="1" applyBorder="1" applyAlignment="1">
      <alignment horizontal="center" vertical="center"/>
    </xf>
    <xf numFmtId="0" fontId="89" fillId="0" borderId="13" xfId="0" applyFont="1" applyBorder="1" applyAlignment="1">
      <alignment vertical="center"/>
    </xf>
    <xf numFmtId="0" fontId="0" fillId="0" borderId="13" xfId="0" applyBorder="1" applyAlignment="1">
      <alignment vertical="center"/>
    </xf>
    <xf numFmtId="0" fontId="0" fillId="0" borderId="60" xfId="0" applyBorder="1" applyAlignment="1">
      <alignment vertical="center"/>
    </xf>
    <xf numFmtId="0" fontId="97" fillId="0" borderId="0" xfId="0" applyFont="1" applyBorder="1" applyAlignment="1">
      <alignment horizontal="left" vertical="center"/>
    </xf>
    <xf numFmtId="0" fontId="97" fillId="0" borderId="33" xfId="0" applyFont="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20" fillId="0" borderId="0" xfId="0" applyFont="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pplyProtection="1">
      <alignment horizontal="left" vertical="center"/>
      <protection locked="0"/>
    </xf>
    <xf numFmtId="0" fontId="12" fillId="0" borderId="21"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0" xfId="0" applyFont="1" applyBorder="1" applyAlignment="1">
      <alignment horizontal="center" vertical="center" shrinkToFit="1"/>
    </xf>
    <xf numFmtId="0" fontId="12" fillId="0" borderId="32"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4"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89" fillId="0" borderId="12" xfId="0" applyFont="1" applyBorder="1" applyAlignment="1">
      <alignment horizontal="center" vertical="center"/>
    </xf>
    <xf numFmtId="0" fontId="22" fillId="0" borderId="13"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3" fillId="0" borderId="69" xfId="0" applyFont="1" applyBorder="1" applyAlignment="1">
      <alignment horizontal="left" vertical="center" indent="2"/>
    </xf>
    <xf numFmtId="0" fontId="13" fillId="0" borderId="30" xfId="0" applyFont="1" applyBorder="1" applyAlignment="1">
      <alignment horizontal="left" vertical="center" indent="2"/>
    </xf>
    <xf numFmtId="0" fontId="13" fillId="0" borderId="70" xfId="0" applyFont="1" applyBorder="1" applyAlignment="1">
      <alignment horizontal="left" vertical="center" indent="2"/>
    </xf>
    <xf numFmtId="0" fontId="13" fillId="0" borderId="32" xfId="0" applyFont="1" applyBorder="1" applyAlignment="1">
      <alignment horizontal="left" vertical="center" indent="2"/>
    </xf>
    <xf numFmtId="0" fontId="13" fillId="0" borderId="15" xfId="0" applyFont="1" applyBorder="1" applyAlignment="1">
      <alignment horizontal="left" vertical="center" indent="2"/>
    </xf>
    <xf numFmtId="0" fontId="12" fillId="0" borderId="71"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73" xfId="0" applyFont="1" applyBorder="1" applyAlignment="1">
      <alignment horizontal="center" vertical="center" textRotation="255"/>
    </xf>
    <xf numFmtId="0" fontId="12" fillId="0" borderId="22" xfId="0" applyFont="1" applyBorder="1" applyAlignment="1">
      <alignment horizontal="center" vertical="center"/>
    </xf>
    <xf numFmtId="0" fontId="13" fillId="0" borderId="10" xfId="0" applyFont="1" applyBorder="1" applyAlignment="1">
      <alignment horizontal="left" vertical="center" indent="2"/>
    </xf>
    <xf numFmtId="0" fontId="13" fillId="0" borderId="11" xfId="0" applyFont="1" applyBorder="1" applyAlignment="1">
      <alignment horizontal="left" vertical="center" indent="2"/>
    </xf>
    <xf numFmtId="0" fontId="19" fillId="0" borderId="74" xfId="0" applyFont="1" applyBorder="1" applyAlignment="1">
      <alignment horizontal="center" vertical="center"/>
    </xf>
    <xf numFmtId="0" fontId="10" fillId="0" borderId="74"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57" fontId="12" fillId="0" borderId="15" xfId="0" applyNumberFormat="1" applyFont="1" applyBorder="1" applyAlignment="1">
      <alignment horizontal="center" vertical="center"/>
    </xf>
    <xf numFmtId="0" fontId="12" fillId="0" borderId="79" xfId="0" applyFont="1" applyBorder="1" applyAlignment="1">
      <alignment horizontal="center" vertical="center"/>
    </xf>
    <xf numFmtId="0" fontId="12" fillId="0" borderId="18" xfId="0" applyFont="1" applyBorder="1" applyAlignment="1">
      <alignment horizontal="center" vertical="center"/>
    </xf>
    <xf numFmtId="0" fontId="12" fillId="0" borderId="80" xfId="0" applyFont="1" applyBorder="1" applyAlignment="1">
      <alignment horizontal="center" vertical="center"/>
    </xf>
    <xf numFmtId="0" fontId="13" fillId="0" borderId="30" xfId="0" applyFont="1" applyBorder="1" applyAlignment="1">
      <alignment horizontal="center" vertical="center"/>
    </xf>
    <xf numFmtId="0" fontId="13"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71" xfId="0" applyFont="1" applyBorder="1" applyAlignment="1">
      <alignment horizontal="center" vertical="center"/>
    </xf>
    <xf numFmtId="0" fontId="12" fillId="0" borderId="30" xfId="0" applyFont="1" applyBorder="1" applyAlignment="1">
      <alignment horizontal="center" vertical="center"/>
    </xf>
    <xf numFmtId="0" fontId="12" fillId="0" borderId="81" xfId="0" applyFont="1" applyBorder="1" applyAlignment="1">
      <alignment horizontal="center" vertical="center"/>
    </xf>
    <xf numFmtId="0" fontId="12" fillId="0" borderId="15" xfId="0" applyFont="1" applyBorder="1" applyAlignment="1">
      <alignment horizontal="center" vertical="center"/>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2" fillId="0" borderId="32" xfId="0" applyFont="1" applyBorder="1" applyAlignment="1">
      <alignment horizontal="left" vertical="center" indent="1" shrinkToFit="1"/>
    </xf>
    <xf numFmtId="0" fontId="12" fillId="0" borderId="15" xfId="0" applyFont="1" applyBorder="1" applyAlignment="1">
      <alignment horizontal="left" vertical="center" indent="1" shrinkToFit="1"/>
    </xf>
    <xf numFmtId="0" fontId="10" fillId="0" borderId="75" xfId="0" applyFont="1" applyBorder="1" applyAlignment="1">
      <alignment horizontal="center" vertical="center"/>
    </xf>
    <xf numFmtId="0" fontId="10" fillId="0" borderId="17" xfId="0" applyFont="1" applyBorder="1" applyAlignment="1">
      <alignment horizontal="center" vertical="center"/>
    </xf>
    <xf numFmtId="0" fontId="15" fillId="0" borderId="0" xfId="0" applyFont="1" applyAlignment="1">
      <alignment horizontal="center" vertical="center"/>
    </xf>
    <xf numFmtId="0" fontId="12" fillId="0" borderId="69" xfId="0" applyFont="1" applyBorder="1" applyAlignment="1">
      <alignment horizontal="center" vertical="center"/>
    </xf>
    <xf numFmtId="0" fontId="13" fillId="0" borderId="69" xfId="0" applyFont="1" applyBorder="1" applyAlignment="1">
      <alignment horizontal="left" vertical="center" indent="1" shrinkToFit="1"/>
    </xf>
    <xf numFmtId="0" fontId="13" fillId="0" borderId="30" xfId="0" applyFont="1" applyBorder="1" applyAlignment="1">
      <alignment horizontal="left" vertical="center" indent="1" shrinkToFit="1"/>
    </xf>
    <xf numFmtId="0" fontId="12" fillId="0" borderId="0" xfId="0" applyFont="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26" xfId="0" applyFont="1" applyBorder="1" applyAlignment="1">
      <alignment horizontal="center" vertical="top"/>
    </xf>
    <xf numFmtId="0" fontId="12" fillId="0" borderId="86" xfId="0" applyFont="1" applyBorder="1" applyAlignment="1">
      <alignment horizontal="left" vertical="top" shrinkToFit="1"/>
    </xf>
    <xf numFmtId="0" fontId="12" fillId="0" borderId="87" xfId="0" applyFont="1" applyBorder="1" applyAlignment="1">
      <alignment horizontal="left" vertical="top" shrinkToFit="1"/>
    </xf>
    <xf numFmtId="0" fontId="12" fillId="0" borderId="88" xfId="0" applyFont="1" applyBorder="1" applyAlignment="1">
      <alignment horizontal="left" vertical="top" shrinkToFit="1"/>
    </xf>
    <xf numFmtId="0" fontId="10" fillId="0" borderId="18"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9" xfId="0" applyFont="1" applyBorder="1" applyAlignment="1">
      <alignment horizontal="left" vertical="center" shrinkToFit="1"/>
    </xf>
    <xf numFmtId="0" fontId="12" fillId="0" borderId="24"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0" fillId="0" borderId="0" xfId="0" applyFont="1" applyAlignment="1">
      <alignment horizontal="center" vertical="center"/>
    </xf>
    <xf numFmtId="0" fontId="13" fillId="0" borderId="13" xfId="0" applyFont="1" applyBorder="1" applyAlignment="1">
      <alignment horizontal="left" vertical="center" indent="2"/>
    </xf>
    <xf numFmtId="0" fontId="13" fillId="0" borderId="14" xfId="0" applyFont="1" applyBorder="1" applyAlignment="1">
      <alignment horizontal="left" vertical="center" indent="2"/>
    </xf>
    <xf numFmtId="0" fontId="12" fillId="0" borderId="91" xfId="0" applyFont="1" applyBorder="1" applyAlignment="1">
      <alignment horizontal="center" vertical="center"/>
    </xf>
    <xf numFmtId="0" fontId="12" fillId="0" borderId="1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92" xfId="0" applyFont="1" applyBorder="1" applyAlignment="1">
      <alignment horizontal="center" vertical="center"/>
    </xf>
    <xf numFmtId="0" fontId="10" fillId="0" borderId="16" xfId="0" applyFont="1" applyBorder="1" applyAlignment="1">
      <alignment horizontal="center" vertical="top"/>
    </xf>
    <xf numFmtId="0" fontId="17" fillId="0" borderId="0" xfId="0" applyFont="1" applyAlignment="1">
      <alignment horizontal="center" vertical="center" shrinkToFit="1"/>
    </xf>
    <xf numFmtId="0" fontId="10" fillId="0" borderId="0" xfId="0" applyFont="1" applyAlignment="1">
      <alignment horizontal="center" vertical="center" shrinkToFit="1"/>
    </xf>
    <xf numFmtId="0" fontId="12" fillId="0" borderId="0" xfId="0" applyFont="1" applyAlignment="1">
      <alignment horizontal="center" vertical="center" shrinkToFit="1"/>
    </xf>
    <xf numFmtId="57" fontId="12" fillId="0" borderId="17"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93" xfId="0" applyFont="1" applyBorder="1" applyAlignment="1">
      <alignment horizontal="center" vertical="center"/>
    </xf>
    <xf numFmtId="0" fontId="13" fillId="0" borderId="85" xfId="0" applyFont="1" applyBorder="1" applyAlignment="1">
      <alignment horizontal="center" vertical="center"/>
    </xf>
    <xf numFmtId="0" fontId="12" fillId="0" borderId="17" xfId="0" applyFont="1" applyBorder="1" applyAlignment="1">
      <alignment horizontal="center" vertical="center"/>
    </xf>
    <xf numFmtId="0" fontId="19" fillId="0" borderId="94" xfId="0" applyFont="1" applyBorder="1" applyAlignment="1">
      <alignment horizontal="center" vertical="center"/>
    </xf>
    <xf numFmtId="0" fontId="13" fillId="0" borderId="0" xfId="0" applyFont="1" applyAlignment="1">
      <alignment horizontal="right" vertical="center"/>
    </xf>
    <xf numFmtId="0" fontId="15" fillId="0" borderId="0" xfId="0" applyFont="1" applyAlignment="1">
      <alignment horizontal="center" vertical="center" shrinkToFit="1"/>
    </xf>
    <xf numFmtId="0" fontId="15" fillId="0" borderId="0" xfId="0" applyFont="1" applyAlignment="1">
      <alignment horizontal="left" vertical="center" indent="1" shrinkToFit="1"/>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7" fillId="0" borderId="30" xfId="0" applyFont="1" applyBorder="1" applyAlignment="1">
      <alignment horizontal="center" vertical="center" shrinkToFit="1"/>
    </xf>
    <xf numFmtId="0" fontId="17" fillId="0" borderId="81" xfId="0" applyFont="1" applyBorder="1" applyAlignment="1">
      <alignment horizontal="center" vertical="center" shrinkToFit="1"/>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9" fillId="0" borderId="74" xfId="0" applyFont="1" applyBorder="1" applyAlignment="1">
      <alignment horizontal="center" vertical="center" shrinkToFit="1"/>
    </xf>
    <xf numFmtId="0" fontId="10" fillId="0" borderId="73" xfId="0" applyFont="1" applyBorder="1" applyAlignment="1">
      <alignment horizontal="center" vertical="center"/>
    </xf>
    <xf numFmtId="0" fontId="19" fillId="0" borderId="94" xfId="0" applyFont="1" applyBorder="1" applyAlignment="1">
      <alignment horizontal="center" vertical="center" shrinkToFit="1"/>
    </xf>
    <xf numFmtId="0" fontId="19" fillId="0" borderId="99" xfId="0" applyFont="1" applyBorder="1" applyAlignment="1">
      <alignment horizontal="center" vertical="center" shrinkToFit="1"/>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7" fillId="0" borderId="31" xfId="0" applyFont="1" applyBorder="1" applyAlignment="1">
      <alignment horizontal="left" vertical="center" indent="2"/>
    </xf>
    <xf numFmtId="0" fontId="21" fillId="0" borderId="74" xfId="0" applyFont="1" applyBorder="1" applyAlignment="1">
      <alignment horizontal="center" vertical="center"/>
    </xf>
    <xf numFmtId="0" fontId="12" fillId="0" borderId="100" xfId="0" applyFont="1" applyBorder="1" applyAlignment="1">
      <alignment horizontal="center" vertical="center"/>
    </xf>
    <xf numFmtId="0" fontId="17" fillId="0" borderId="10" xfId="0" applyFont="1" applyBorder="1" applyAlignment="1">
      <alignment horizontal="left" vertical="center" indent="2"/>
    </xf>
    <xf numFmtId="0" fontId="17" fillId="0" borderId="11" xfId="0" applyFont="1" applyBorder="1" applyAlignment="1">
      <alignment horizontal="left" vertical="center" indent="2"/>
    </xf>
    <xf numFmtId="0" fontId="17" fillId="0" borderId="101" xfId="0" applyFont="1" applyBorder="1" applyAlignment="1">
      <alignment horizontal="left" vertical="center" shrinkToFit="1"/>
    </xf>
    <xf numFmtId="0" fontId="17" fillId="0" borderId="102" xfId="0" applyFont="1" applyBorder="1" applyAlignment="1">
      <alignment horizontal="left" vertical="center" shrinkToFit="1"/>
    </xf>
    <xf numFmtId="0" fontId="17" fillId="0" borderId="18" xfId="0" applyFont="1" applyBorder="1" applyAlignment="1">
      <alignment horizontal="left" vertical="center" indent="2"/>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1" xfId="0" applyFont="1" applyBorder="1" applyAlignment="1">
      <alignment horizontal="center" vertical="center"/>
    </xf>
    <xf numFmtId="0" fontId="10" fillId="0" borderId="92"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04" xfId="0" applyFont="1" applyBorder="1" applyAlignment="1">
      <alignment horizontal="left" vertical="center" indent="2"/>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0" borderId="0" xfId="0" applyFont="1" applyAlignment="1">
      <alignment horizontal="left"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7" fillId="0" borderId="0" xfId="0" applyFont="1" applyAlignment="1">
      <alignment horizontal="center" vertical="center"/>
    </xf>
    <xf numFmtId="0" fontId="13" fillId="0" borderId="0" xfId="0" applyFont="1" applyAlignment="1">
      <alignment horizontal="left" vertical="center"/>
    </xf>
    <xf numFmtId="0" fontId="12" fillId="0" borderId="91" xfId="0" applyFont="1" applyBorder="1" applyAlignment="1">
      <alignment horizontal="center" vertical="center" shrinkToFit="1"/>
    </xf>
    <xf numFmtId="0" fontId="13" fillId="0" borderId="91" xfId="0" applyFont="1" applyBorder="1" applyAlignment="1">
      <alignment horizontal="center" vertical="center" shrinkToFit="1"/>
    </xf>
    <xf numFmtId="0" fontId="29" fillId="0" borderId="0" xfId="0" applyFont="1" applyAlignment="1">
      <alignment horizontal="center" shrinkToFit="1"/>
    </xf>
    <xf numFmtId="185" fontId="29" fillId="0" borderId="0" xfId="0" applyNumberFormat="1" applyFont="1" applyAlignment="1">
      <alignment horizontal="left"/>
    </xf>
    <xf numFmtId="0" fontId="32" fillId="0" borderId="0" xfId="0" applyFont="1" applyAlignment="1">
      <alignment horizontal="distributed"/>
    </xf>
    <xf numFmtId="0" fontId="0" fillId="0" borderId="0" xfId="0" applyAlignment="1">
      <alignment horizontal="right"/>
    </xf>
    <xf numFmtId="0" fontId="28" fillId="0" borderId="0" xfId="0" applyFont="1" applyAlignment="1">
      <alignment horizontal="center" shrinkToFit="1"/>
    </xf>
    <xf numFmtId="0" fontId="31" fillId="0" borderId="0" xfId="0" applyFont="1" applyAlignment="1">
      <alignment horizontal="center"/>
    </xf>
    <xf numFmtId="0" fontId="30" fillId="0" borderId="35" xfId="0" applyFont="1" applyBorder="1" applyAlignment="1">
      <alignment horizontal="distributed"/>
    </xf>
    <xf numFmtId="185" fontId="33" fillId="0" borderId="0" xfId="0" applyNumberFormat="1" applyFont="1" applyAlignment="1">
      <alignment horizontal="right"/>
    </xf>
    <xf numFmtId="0" fontId="37" fillId="0" borderId="0" xfId="65" applyFont="1" applyAlignment="1">
      <alignment horizontal="center" vertical="center"/>
      <protection/>
    </xf>
    <xf numFmtId="0" fontId="38" fillId="0" borderId="35" xfId="65" applyFont="1" applyBorder="1" applyAlignment="1">
      <alignment horizontal="center" vertical="center"/>
      <protection/>
    </xf>
    <xf numFmtId="0" fontId="29" fillId="0" borderId="0" xfId="65" applyFont="1" applyAlignment="1">
      <alignment horizontal="center" vertical="center"/>
      <protection/>
    </xf>
    <xf numFmtId="0" fontId="43" fillId="0" borderId="34" xfId="65" applyFont="1" applyBorder="1" applyAlignment="1">
      <alignment horizontal="left" vertical="top"/>
      <protection/>
    </xf>
    <xf numFmtId="0" fontId="43" fillId="0" borderId="0" xfId="65" applyFont="1" applyAlignment="1">
      <alignment horizontal="left" vertical="top"/>
      <protection/>
    </xf>
    <xf numFmtId="0" fontId="36" fillId="0" borderId="40" xfId="65" applyFont="1" applyBorder="1" applyAlignment="1">
      <alignment horizontal="center" vertical="center"/>
      <protection/>
    </xf>
    <xf numFmtId="0" fontId="36" fillId="0" borderId="37" xfId="65" applyFont="1" applyBorder="1" applyAlignment="1">
      <alignment horizontal="center" vertical="center"/>
      <protection/>
    </xf>
    <xf numFmtId="0" fontId="36" fillId="0" borderId="107" xfId="65" applyFont="1" applyBorder="1" applyAlignment="1">
      <alignment horizontal="center" vertical="center"/>
      <protection/>
    </xf>
    <xf numFmtId="0" fontId="36" fillId="0" borderId="41" xfId="65" applyFont="1" applyBorder="1" applyAlignment="1">
      <alignment horizontal="center" vertical="center"/>
      <protection/>
    </xf>
    <xf numFmtId="0" fontId="36" fillId="0" borderId="35" xfId="65" applyFont="1" applyBorder="1" applyAlignment="1">
      <alignment horizontal="center" vertical="center"/>
      <protection/>
    </xf>
    <xf numFmtId="0" fontId="36" fillId="0" borderId="108" xfId="65" applyFont="1" applyBorder="1" applyAlignment="1">
      <alignment horizontal="center" vertical="center"/>
      <protection/>
    </xf>
    <xf numFmtId="0" fontId="2" fillId="0" borderId="35" xfId="65" applyBorder="1" applyAlignment="1">
      <alignment horizontal="center" vertical="center"/>
      <protection/>
    </xf>
    <xf numFmtId="0" fontId="2" fillId="0" borderId="38" xfId="65" applyBorder="1" applyAlignment="1">
      <alignment horizontal="center" vertical="center"/>
      <protection/>
    </xf>
    <xf numFmtId="0" fontId="2" fillId="0" borderId="37" xfId="65" applyBorder="1" applyAlignment="1">
      <alignment horizontal="center" vertical="center"/>
      <protection/>
    </xf>
    <xf numFmtId="0" fontId="2" fillId="0" borderId="21" xfId="65" applyBorder="1" applyAlignment="1">
      <alignment horizontal="center" vertical="center"/>
      <protection/>
    </xf>
    <xf numFmtId="0" fontId="2" fillId="0" borderId="0" xfId="65" applyAlignment="1">
      <alignment horizontal="center" vertical="center"/>
      <protection/>
    </xf>
    <xf numFmtId="0" fontId="2" fillId="0" borderId="42" xfId="65" applyBorder="1" applyAlignment="1">
      <alignment horizontal="center" vertical="center"/>
      <protection/>
    </xf>
    <xf numFmtId="0" fontId="2" fillId="0" borderId="109" xfId="65" applyBorder="1" applyAlignment="1">
      <alignment horizontal="center" vertical="center"/>
      <protection/>
    </xf>
    <xf numFmtId="0" fontId="2" fillId="0" borderId="110" xfId="65" applyBorder="1" applyAlignment="1">
      <alignment horizontal="center" vertical="center"/>
      <protection/>
    </xf>
    <xf numFmtId="0" fontId="2" fillId="0" borderId="107" xfId="65" applyBorder="1" applyAlignment="1">
      <alignment horizontal="center" vertical="center"/>
      <protection/>
    </xf>
    <xf numFmtId="0" fontId="2" fillId="0" borderId="20" xfId="65" applyBorder="1" applyAlignment="1">
      <alignment horizontal="center" vertical="center"/>
      <protection/>
    </xf>
    <xf numFmtId="0" fontId="29" fillId="0" borderId="111" xfId="65" applyFont="1" applyBorder="1" applyAlignment="1">
      <alignment horizontal="center" vertical="center"/>
      <protection/>
    </xf>
    <xf numFmtId="0" fontId="29" fillId="0" borderId="51" xfId="65" applyFont="1" applyBorder="1" applyAlignment="1">
      <alignment horizontal="center" vertical="center"/>
      <protection/>
    </xf>
    <xf numFmtId="0" fontId="29" fillId="0" borderId="112" xfId="65" applyFont="1" applyBorder="1" applyAlignment="1">
      <alignment horizontal="center" vertical="center"/>
      <protection/>
    </xf>
    <xf numFmtId="0" fontId="2" fillId="0" borderId="39" xfId="65" applyBorder="1" applyAlignment="1">
      <alignment horizontal="center" vertical="center"/>
      <protection/>
    </xf>
    <xf numFmtId="0" fontId="2" fillId="0" borderId="33" xfId="65" applyBorder="1" applyAlignment="1">
      <alignment horizontal="center" vertical="center"/>
      <protection/>
    </xf>
    <xf numFmtId="187" fontId="2" fillId="0" borderId="59" xfId="65" applyNumberFormat="1" applyBorder="1" applyAlignment="1">
      <alignment horizontal="left" vertical="center"/>
      <protection/>
    </xf>
    <xf numFmtId="187" fontId="2" fillId="0" borderId="14" xfId="65" applyNumberFormat="1" applyBorder="1" applyAlignment="1">
      <alignment horizontal="left" vertical="center"/>
      <protection/>
    </xf>
    <xf numFmtId="187" fontId="2" fillId="0" borderId="11" xfId="65" applyNumberFormat="1" applyBorder="1" applyAlignment="1">
      <alignment horizontal="center" vertical="center"/>
      <protection/>
    </xf>
    <xf numFmtId="187" fontId="2" fillId="0" borderId="14" xfId="65" applyNumberFormat="1" applyBorder="1" applyAlignment="1">
      <alignment horizontal="center" vertical="center"/>
      <protection/>
    </xf>
    <xf numFmtId="0" fontId="2" fillId="0" borderId="15" xfId="65" applyBorder="1" applyAlignment="1">
      <alignment horizontal="left" vertical="center"/>
      <protection/>
    </xf>
    <xf numFmtId="0" fontId="2" fillId="0" borderId="16" xfId="65" applyBorder="1" applyAlignment="1">
      <alignment horizontal="left" vertical="center"/>
      <protection/>
    </xf>
    <xf numFmtId="187" fontId="2" fillId="0" borderId="58" xfId="65" applyNumberFormat="1" applyBorder="1" applyAlignment="1">
      <alignment horizontal="center" vertical="center"/>
      <protection/>
    </xf>
    <xf numFmtId="187" fontId="2" fillId="0" borderId="10" xfId="65" applyNumberFormat="1" applyBorder="1" applyAlignment="1">
      <alignment horizontal="center" vertical="center"/>
      <protection/>
    </xf>
    <xf numFmtId="187" fontId="2" fillId="0" borderId="113" xfId="65" applyNumberFormat="1" applyBorder="1" applyAlignment="1">
      <alignment horizontal="center" vertical="center"/>
      <protection/>
    </xf>
    <xf numFmtId="0" fontId="2" fillId="0" borderId="62" xfId="65" applyBorder="1" applyAlignment="1">
      <alignment horizontal="left" vertical="center"/>
      <protection/>
    </xf>
    <xf numFmtId="0" fontId="0" fillId="0" borderId="34" xfId="65" applyFont="1" applyBorder="1" applyAlignment="1">
      <alignment horizontal="right" vertical="center"/>
      <protection/>
    </xf>
    <xf numFmtId="0" fontId="2" fillId="0" borderId="20" xfId="65" applyBorder="1" applyAlignment="1">
      <alignment horizontal="right" vertical="center"/>
      <protection/>
    </xf>
    <xf numFmtId="0" fontId="0" fillId="0" borderId="21" xfId="65" applyFont="1" applyBorder="1" applyAlignment="1">
      <alignment horizontal="center" vertical="center"/>
      <protection/>
    </xf>
    <xf numFmtId="0" fontId="2" fillId="0" borderId="21" xfId="65" applyBorder="1" applyAlignment="1">
      <alignment horizontal="right" vertical="center"/>
      <protection/>
    </xf>
    <xf numFmtId="0" fontId="2" fillId="0" borderId="0" xfId="65" applyAlignment="1">
      <alignment horizontal="right" vertical="center"/>
      <protection/>
    </xf>
    <xf numFmtId="187" fontId="0" fillId="0" borderId="34" xfId="65" applyNumberFormat="1" applyFont="1" applyBorder="1" applyAlignment="1">
      <alignment horizontal="center" vertical="center"/>
      <protection/>
    </xf>
    <xf numFmtId="187" fontId="2" fillId="0" borderId="20" xfId="65" applyNumberFormat="1" applyBorder="1" applyAlignment="1">
      <alignment horizontal="center" vertical="center"/>
      <protection/>
    </xf>
    <xf numFmtId="0" fontId="0" fillId="0" borderId="21" xfId="65" applyFont="1" applyBorder="1" applyAlignment="1">
      <alignment horizontal="right" vertical="center"/>
      <protection/>
    </xf>
    <xf numFmtId="0" fontId="2" fillId="0" borderId="33" xfId="65" applyBorder="1" applyAlignment="1">
      <alignment horizontal="right" vertical="center"/>
      <protection/>
    </xf>
    <xf numFmtId="0" fontId="2" fillId="33" borderId="67" xfId="65" applyFill="1" applyBorder="1" applyAlignment="1">
      <alignment horizontal="center" vertical="center"/>
      <protection/>
    </xf>
    <xf numFmtId="0" fontId="2" fillId="33" borderId="54" xfId="65" applyFill="1" applyBorder="1" applyAlignment="1">
      <alignment horizontal="center" vertical="center"/>
      <protection/>
    </xf>
    <xf numFmtId="0" fontId="2" fillId="33" borderId="53" xfId="65" applyFill="1" applyBorder="1" applyAlignment="1">
      <alignment horizontal="center" vertical="center"/>
      <protection/>
    </xf>
    <xf numFmtId="0" fontId="2" fillId="33" borderId="36" xfId="65" applyFill="1" applyBorder="1" applyAlignment="1">
      <alignment horizontal="center" vertical="center"/>
      <protection/>
    </xf>
    <xf numFmtId="0" fontId="2" fillId="0" borderId="114" xfId="65" applyBorder="1" applyAlignment="1">
      <alignment horizontal="center" vertical="center"/>
      <protection/>
    </xf>
    <xf numFmtId="0" fontId="2" fillId="0" borderId="19" xfId="65" applyBorder="1" applyAlignment="1">
      <alignment horizontal="center" vertical="center"/>
      <protection/>
    </xf>
    <xf numFmtId="0" fontId="2" fillId="0" borderId="18" xfId="65" applyBorder="1" applyAlignment="1">
      <alignment horizontal="center" vertical="center"/>
      <protection/>
    </xf>
    <xf numFmtId="0" fontId="2" fillId="0" borderId="12" xfId="65" applyBorder="1" applyAlignment="1">
      <alignment horizontal="center" vertical="center"/>
      <protection/>
    </xf>
    <xf numFmtId="0" fontId="2" fillId="0" borderId="59" xfId="65" applyBorder="1" applyAlignment="1">
      <alignment horizontal="center" vertical="center"/>
      <protection/>
    </xf>
    <xf numFmtId="0" fontId="2" fillId="0" borderId="14" xfId="65" applyBorder="1" applyAlignment="1">
      <alignment horizontal="center" vertical="center"/>
      <protection/>
    </xf>
    <xf numFmtId="0" fontId="2" fillId="0" borderId="11" xfId="65" applyBorder="1" applyAlignment="1">
      <alignment horizontal="center" vertical="center"/>
      <protection/>
    </xf>
    <xf numFmtId="0" fontId="2" fillId="0" borderId="13" xfId="65" applyBorder="1" applyAlignment="1">
      <alignment horizontal="center" vertical="center"/>
      <protection/>
    </xf>
    <xf numFmtId="0" fontId="2" fillId="0" borderId="16" xfId="65" applyBorder="1" applyAlignment="1">
      <alignment horizontal="center" vertical="center"/>
      <protection/>
    </xf>
    <xf numFmtId="0" fontId="2" fillId="0" borderId="17" xfId="65" applyBorder="1" applyAlignment="1">
      <alignment horizontal="center" vertical="center"/>
      <protection/>
    </xf>
    <xf numFmtId="0" fontId="5" fillId="0" borderId="10"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4" fillId="0" borderId="11" xfId="63" applyFont="1" applyBorder="1" applyAlignment="1">
      <alignment horizontal="center" vertical="center"/>
      <protection/>
    </xf>
    <xf numFmtId="0" fontId="4" fillId="0" borderId="14" xfId="63" applyFont="1" applyBorder="1" applyAlignment="1">
      <alignment horizontal="center" vertical="center"/>
      <protection/>
    </xf>
    <xf numFmtId="0" fontId="5" fillId="0" borderId="16" xfId="63" applyFont="1" applyBorder="1" applyAlignment="1">
      <alignment horizontal="center" vertical="center" wrapText="1"/>
      <protection/>
    </xf>
    <xf numFmtId="0" fontId="4" fillId="0" borderId="13" xfId="63" applyFont="1" applyBorder="1" applyAlignment="1">
      <alignment horizontal="center" vertical="center"/>
      <protection/>
    </xf>
    <xf numFmtId="0" fontId="8" fillId="0" borderId="11" xfId="63" applyFont="1" applyBorder="1" applyAlignment="1">
      <alignment horizontal="center" vertical="center"/>
      <protection/>
    </xf>
    <xf numFmtId="0" fontId="8" fillId="0" borderId="13" xfId="63" applyFont="1" applyBorder="1" applyAlignment="1">
      <alignment horizontal="center" vertical="center"/>
      <protection/>
    </xf>
    <xf numFmtId="0" fontId="8" fillId="0" borderId="14" xfId="63" applyFont="1" applyBorder="1" applyAlignment="1">
      <alignment horizontal="center" vertical="center"/>
      <protection/>
    </xf>
    <xf numFmtId="0" fontId="6" fillId="0" borderId="11" xfId="63" applyFont="1" applyBorder="1" applyAlignment="1">
      <alignment horizontal="center"/>
      <protection/>
    </xf>
    <xf numFmtId="0" fontId="6" fillId="0" borderId="13" xfId="63" applyFont="1" applyBorder="1" applyAlignment="1">
      <alignment horizontal="center"/>
      <protection/>
    </xf>
    <xf numFmtId="0" fontId="6" fillId="0" borderId="14" xfId="63" applyFont="1" applyBorder="1" applyAlignment="1">
      <alignment horizontal="center"/>
      <protection/>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7" xfId="63" applyFont="1" applyBorder="1" applyAlignment="1">
      <alignment horizontal="center" vertical="center"/>
      <protection/>
    </xf>
    <xf numFmtId="0" fontId="8" fillId="0" borderId="10" xfId="63" applyFont="1" applyBorder="1" applyAlignment="1">
      <alignment horizontal="center" vertical="center"/>
      <protection/>
    </xf>
    <xf numFmtId="0" fontId="6" fillId="0" borderId="10" xfId="63" applyFont="1" applyBorder="1" applyAlignment="1">
      <alignment horizontal="center"/>
      <protection/>
    </xf>
    <xf numFmtId="0" fontId="5" fillId="0" borderId="0" xfId="63" applyFont="1" applyAlignment="1">
      <alignment horizontal="center" vertical="center"/>
      <protection/>
    </xf>
    <xf numFmtId="0" fontId="0" fillId="0" borderId="0" xfId="0" applyAlignment="1">
      <alignment horizontal="center" vertical="center"/>
    </xf>
    <xf numFmtId="0" fontId="98" fillId="0" borderId="0" xfId="0" applyFont="1" applyAlignment="1">
      <alignment horizontal="center" vertical="center"/>
    </xf>
    <xf numFmtId="0" fontId="99" fillId="0" borderId="0" xfId="0" applyFon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第９回　大会宿泊、弁当申込書（氏名入り）"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142875</xdr:rowOff>
    </xdr:from>
    <xdr:to>
      <xdr:col>9</xdr:col>
      <xdr:colOff>581025</xdr:colOff>
      <xdr:row>26</xdr:row>
      <xdr:rowOff>38100</xdr:rowOff>
    </xdr:to>
    <xdr:pic>
      <xdr:nvPicPr>
        <xdr:cNvPr id="1" name="図 2"/>
        <xdr:cNvPicPr preferRelativeResize="1">
          <a:picLocks noChangeAspect="1"/>
        </xdr:cNvPicPr>
      </xdr:nvPicPr>
      <xdr:blipFill>
        <a:blip r:embed="rId1"/>
        <a:stretch>
          <a:fillRect/>
        </a:stretch>
      </xdr:blipFill>
      <xdr:spPr>
        <a:xfrm>
          <a:off x="104775" y="647700"/>
          <a:ext cx="5962650" cy="4276725"/>
        </a:xfrm>
        <a:prstGeom prst="rect">
          <a:avLst/>
        </a:prstGeom>
        <a:noFill/>
        <a:ln w="9525" cmpd="sng">
          <a:noFill/>
        </a:ln>
      </xdr:spPr>
    </xdr:pic>
    <xdr:clientData/>
  </xdr:twoCellAnchor>
  <xdr:twoCellAnchor editAs="oneCell">
    <xdr:from>
      <xdr:col>0</xdr:col>
      <xdr:colOff>57150</xdr:colOff>
      <xdr:row>33</xdr:row>
      <xdr:rowOff>28575</xdr:rowOff>
    </xdr:from>
    <xdr:to>
      <xdr:col>9</xdr:col>
      <xdr:colOff>552450</xdr:colOff>
      <xdr:row>53</xdr:row>
      <xdr:rowOff>142875</xdr:rowOff>
    </xdr:to>
    <xdr:pic>
      <xdr:nvPicPr>
        <xdr:cNvPr id="2" name="図 4"/>
        <xdr:cNvPicPr preferRelativeResize="1">
          <a:picLocks noChangeAspect="1"/>
        </xdr:cNvPicPr>
      </xdr:nvPicPr>
      <xdr:blipFill>
        <a:blip r:embed="rId2"/>
        <a:stretch>
          <a:fillRect/>
        </a:stretch>
      </xdr:blipFill>
      <xdr:spPr>
        <a:xfrm>
          <a:off x="57150" y="6238875"/>
          <a:ext cx="5981700" cy="392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akoizumi57@yahoo.co.jp"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mailto:aikatour-1@outlook.jp"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view="pageBreakPreview" zoomScaleSheetLayoutView="100" zoomScalePageLayoutView="0" workbookViewId="0" topLeftCell="A6">
      <selection activeCell="L70" sqref="L70"/>
    </sheetView>
  </sheetViews>
  <sheetFormatPr defaultColWidth="8.28125" defaultRowHeight="15"/>
  <cols>
    <col min="1" max="1" width="5.28125" style="28" customWidth="1"/>
    <col min="2" max="2" width="15.140625" style="28" customWidth="1"/>
    <col min="3" max="3" width="2.7109375" style="28" customWidth="1"/>
    <col min="4" max="4" width="5.421875" style="60" customWidth="1"/>
    <col min="5" max="5" width="5.28125" style="28" customWidth="1"/>
    <col min="6" max="11" width="13.7109375" style="28" customWidth="1"/>
    <col min="12" max="12" width="19.7109375" style="28" customWidth="1"/>
    <col min="13" max="16384" width="8.28125" style="28" customWidth="1"/>
  </cols>
  <sheetData>
    <row r="1" spans="1:12" ht="24">
      <c r="A1" s="245" t="s">
        <v>368</v>
      </c>
      <c r="B1" s="245"/>
      <c r="C1" s="245"/>
      <c r="D1" s="245"/>
      <c r="E1" s="245"/>
      <c r="F1" s="245"/>
      <c r="G1" s="245"/>
      <c r="H1" s="245"/>
      <c r="I1" s="245"/>
      <c r="J1" s="245"/>
      <c r="K1" s="245"/>
      <c r="L1" s="245"/>
    </row>
    <row r="2" spans="1:12" ht="24">
      <c r="A2" s="245" t="s">
        <v>362</v>
      </c>
      <c r="B2" s="245"/>
      <c r="C2" s="245"/>
      <c r="D2" s="245"/>
      <c r="E2" s="245"/>
      <c r="F2" s="245"/>
      <c r="G2" s="245"/>
      <c r="H2" s="245"/>
      <c r="I2" s="245"/>
      <c r="J2" s="245"/>
      <c r="K2" s="245"/>
      <c r="L2" s="245"/>
    </row>
    <row r="3" spans="1:12" ht="18.75" customHeight="1">
      <c r="A3" s="29"/>
      <c r="B3" s="30"/>
      <c r="C3" s="31"/>
      <c r="D3" s="56"/>
      <c r="E3" s="31"/>
      <c r="F3" s="31"/>
      <c r="G3" s="31"/>
      <c r="H3" s="31"/>
      <c r="I3" s="31"/>
      <c r="J3" s="31"/>
      <c r="K3" s="31"/>
      <c r="L3" s="31"/>
    </row>
    <row r="4" spans="1:12" ht="24.75" customHeight="1">
      <c r="A4" s="32">
        <v>1</v>
      </c>
      <c r="B4" s="33" t="s">
        <v>56</v>
      </c>
      <c r="C4" s="33"/>
      <c r="D4" s="246" t="s">
        <v>57</v>
      </c>
      <c r="E4" s="246"/>
      <c r="F4" s="246"/>
      <c r="G4" s="246"/>
      <c r="H4" s="246"/>
      <c r="I4" s="246"/>
      <c r="J4" s="246"/>
      <c r="K4" s="246"/>
      <c r="L4" s="246"/>
    </row>
    <row r="5" spans="1:12" ht="24.75" customHeight="1">
      <c r="A5" s="32">
        <v>2</v>
      </c>
      <c r="B5" s="33" t="s">
        <v>363</v>
      </c>
      <c r="C5" s="33"/>
      <c r="D5" s="247" t="s">
        <v>365</v>
      </c>
      <c r="E5" s="247"/>
      <c r="F5" s="247"/>
      <c r="G5" s="247"/>
      <c r="H5" s="247"/>
      <c r="I5" s="247"/>
      <c r="J5" s="247"/>
      <c r="K5" s="247"/>
      <c r="L5" s="247"/>
    </row>
    <row r="6" spans="1:12" ht="24.75" customHeight="1">
      <c r="A6" s="32">
        <v>3</v>
      </c>
      <c r="B6" s="33" t="s">
        <v>364</v>
      </c>
      <c r="C6" s="33"/>
      <c r="D6" s="247" t="s">
        <v>366</v>
      </c>
      <c r="E6" s="247"/>
      <c r="F6" s="247"/>
      <c r="G6" s="247"/>
      <c r="H6" s="247"/>
      <c r="I6" s="247"/>
      <c r="J6" s="247"/>
      <c r="K6" s="247"/>
      <c r="L6" s="247"/>
    </row>
    <row r="7" spans="1:12" ht="24.75" customHeight="1">
      <c r="A7" s="32">
        <v>4</v>
      </c>
      <c r="B7" s="33" t="s">
        <v>58</v>
      </c>
      <c r="C7" s="33"/>
      <c r="D7" s="246" t="s">
        <v>300</v>
      </c>
      <c r="E7" s="246"/>
      <c r="F7" s="246"/>
      <c r="G7" s="246"/>
      <c r="H7" s="246"/>
      <c r="I7" s="246"/>
      <c r="J7" s="246"/>
      <c r="K7" s="246"/>
      <c r="L7" s="246"/>
    </row>
    <row r="8" spans="1:12" ht="24.75" customHeight="1">
      <c r="A8" s="32">
        <v>5</v>
      </c>
      <c r="B8" s="33" t="s">
        <v>59</v>
      </c>
      <c r="C8" s="33"/>
      <c r="D8" s="246" t="s">
        <v>367</v>
      </c>
      <c r="E8" s="246"/>
      <c r="F8" s="246"/>
      <c r="G8" s="246"/>
      <c r="H8" s="246"/>
      <c r="I8" s="246"/>
      <c r="J8" s="246"/>
      <c r="K8" s="246"/>
      <c r="L8" s="246"/>
    </row>
    <row r="9" spans="1:12" ht="24.75" customHeight="1">
      <c r="A9" s="32">
        <v>6</v>
      </c>
      <c r="B9" s="33" t="s">
        <v>60</v>
      </c>
      <c r="C9" s="33"/>
      <c r="D9" s="246" t="s">
        <v>369</v>
      </c>
      <c r="E9" s="246"/>
      <c r="F9" s="246"/>
      <c r="G9" s="246"/>
      <c r="H9" s="246"/>
      <c r="I9" s="246"/>
      <c r="J9" s="246"/>
      <c r="K9" s="246"/>
      <c r="L9" s="246"/>
    </row>
    <row r="10" spans="1:12" ht="24.75" customHeight="1">
      <c r="A10" s="32">
        <v>7</v>
      </c>
      <c r="B10" s="33" t="s">
        <v>61</v>
      </c>
      <c r="C10" s="33"/>
      <c r="D10" s="246" t="s">
        <v>322</v>
      </c>
      <c r="E10" s="246"/>
      <c r="F10" s="246"/>
      <c r="G10" s="246"/>
      <c r="H10" s="246"/>
      <c r="I10" s="246"/>
      <c r="J10" s="246"/>
      <c r="K10" s="246"/>
      <c r="L10" s="246"/>
    </row>
    <row r="11" spans="1:12" ht="24.75" customHeight="1">
      <c r="A11" s="32">
        <v>8</v>
      </c>
      <c r="B11" s="33" t="s">
        <v>62</v>
      </c>
      <c r="C11" s="33"/>
      <c r="D11" s="54" t="s">
        <v>190</v>
      </c>
      <c r="E11" s="248" t="s">
        <v>370</v>
      </c>
      <c r="F11" s="248"/>
      <c r="G11" s="248"/>
      <c r="H11" s="248"/>
      <c r="I11" s="248"/>
      <c r="J11" s="248"/>
      <c r="K11" s="248"/>
      <c r="L11" s="248"/>
    </row>
    <row r="12" spans="1:12" ht="24.75" customHeight="1">
      <c r="A12" s="32"/>
      <c r="B12" s="33"/>
      <c r="C12" s="33"/>
      <c r="D12" s="54" t="s">
        <v>166</v>
      </c>
      <c r="E12" s="248" t="s">
        <v>191</v>
      </c>
      <c r="F12" s="248"/>
      <c r="G12" s="248"/>
      <c r="H12" s="248"/>
      <c r="I12" s="248"/>
      <c r="J12" s="248"/>
      <c r="K12" s="248"/>
      <c r="L12" s="248"/>
    </row>
    <row r="13" spans="1:12" ht="24.75" customHeight="1">
      <c r="A13" s="32">
        <v>9</v>
      </c>
      <c r="B13" s="33" t="s">
        <v>63</v>
      </c>
      <c r="C13" s="33"/>
      <c r="D13" s="54" t="s">
        <v>190</v>
      </c>
      <c r="E13" s="248" t="s">
        <v>167</v>
      </c>
      <c r="F13" s="248"/>
      <c r="G13" s="248"/>
      <c r="H13" s="248"/>
      <c r="I13" s="248"/>
      <c r="J13" s="248"/>
      <c r="K13" s="248"/>
      <c r="L13" s="248"/>
    </row>
    <row r="14" spans="1:12" ht="24.75" customHeight="1">
      <c r="A14" s="32"/>
      <c r="B14" s="33"/>
      <c r="C14" s="33"/>
      <c r="D14" s="54" t="s">
        <v>166</v>
      </c>
      <c r="E14" s="248" t="s">
        <v>168</v>
      </c>
      <c r="F14" s="248"/>
      <c r="G14" s="248"/>
      <c r="H14" s="248"/>
      <c r="I14" s="248"/>
      <c r="J14" s="248"/>
      <c r="K14" s="248"/>
      <c r="L14" s="248"/>
    </row>
    <row r="15" spans="1:12" ht="24.75" customHeight="1">
      <c r="A15" s="32"/>
      <c r="B15" s="33"/>
      <c r="C15" s="33"/>
      <c r="D15" s="55"/>
      <c r="E15" s="246" t="s">
        <v>169</v>
      </c>
      <c r="F15" s="246"/>
      <c r="G15" s="246"/>
      <c r="H15" s="246"/>
      <c r="I15" s="246"/>
      <c r="J15" s="246"/>
      <c r="K15" s="246"/>
      <c r="L15" s="246"/>
    </row>
    <row r="16" spans="1:12" ht="24.75" customHeight="1">
      <c r="A16" s="32"/>
      <c r="B16" s="33"/>
      <c r="C16" s="33"/>
      <c r="D16" s="54" t="s">
        <v>192</v>
      </c>
      <c r="E16" s="246" t="s">
        <v>193</v>
      </c>
      <c r="F16" s="246"/>
      <c r="G16" s="246"/>
      <c r="H16" s="246"/>
      <c r="I16" s="246"/>
      <c r="J16" s="246"/>
      <c r="K16" s="246"/>
      <c r="L16" s="246"/>
    </row>
    <row r="17" spans="1:12" ht="24.75" customHeight="1">
      <c r="A17" s="32"/>
      <c r="B17" s="33"/>
      <c r="C17" s="33"/>
      <c r="D17" s="55"/>
      <c r="E17" s="246" t="s">
        <v>194</v>
      </c>
      <c r="F17" s="246"/>
      <c r="G17" s="246"/>
      <c r="H17" s="246"/>
      <c r="I17" s="246"/>
      <c r="J17" s="246"/>
      <c r="K17" s="246"/>
      <c r="L17" s="246"/>
    </row>
    <row r="18" spans="1:12" ht="24.75" customHeight="1">
      <c r="A18" s="32"/>
      <c r="B18" s="33"/>
      <c r="C18" s="33"/>
      <c r="D18" s="55"/>
      <c r="E18" s="246" t="s">
        <v>195</v>
      </c>
      <c r="F18" s="246"/>
      <c r="G18" s="246"/>
      <c r="H18" s="246"/>
      <c r="I18" s="246"/>
      <c r="J18" s="246"/>
      <c r="K18" s="246"/>
      <c r="L18" s="246"/>
    </row>
    <row r="19" spans="1:12" ht="24.75" customHeight="1">
      <c r="A19" s="32"/>
      <c r="B19" s="33"/>
      <c r="C19" s="33"/>
      <c r="D19" s="55"/>
      <c r="E19" s="246" t="s">
        <v>189</v>
      </c>
      <c r="F19" s="246"/>
      <c r="G19" s="246"/>
      <c r="H19" s="246"/>
      <c r="I19" s="246"/>
      <c r="J19" s="246"/>
      <c r="K19" s="246"/>
      <c r="L19" s="246"/>
    </row>
    <row r="20" spans="1:12" ht="24.75" customHeight="1">
      <c r="A20" s="32"/>
      <c r="B20" s="33"/>
      <c r="C20" s="33"/>
      <c r="D20" s="55"/>
      <c r="E20" s="246" t="s">
        <v>64</v>
      </c>
      <c r="F20" s="246"/>
      <c r="G20" s="246"/>
      <c r="H20" s="246"/>
      <c r="I20" s="246"/>
      <c r="J20" s="246"/>
      <c r="K20" s="246"/>
      <c r="L20" s="246"/>
    </row>
    <row r="21" spans="1:12" ht="24.75" customHeight="1">
      <c r="A21" s="32"/>
      <c r="B21" s="33"/>
      <c r="C21" s="33"/>
      <c r="D21" s="55"/>
      <c r="E21" s="129" t="s">
        <v>382</v>
      </c>
      <c r="F21" s="129"/>
      <c r="G21" s="129"/>
      <c r="H21" s="129"/>
      <c r="I21" s="129"/>
      <c r="J21" s="129"/>
      <c r="K21" s="129"/>
      <c r="L21" s="129"/>
    </row>
    <row r="22" spans="1:12" ht="24.75" customHeight="1">
      <c r="A22" s="32"/>
      <c r="B22" s="30"/>
      <c r="C22" s="30"/>
      <c r="D22" s="55"/>
      <c r="E22" s="265" t="s">
        <v>381</v>
      </c>
      <c r="F22" s="263"/>
      <c r="G22" s="263"/>
      <c r="H22" s="263"/>
      <c r="I22" s="263"/>
      <c r="J22" s="263"/>
      <c r="K22" s="263"/>
      <c r="L22" s="263"/>
    </row>
    <row r="23" spans="1:12" ht="24.75" customHeight="1">
      <c r="A23" s="32">
        <v>10</v>
      </c>
      <c r="B23" s="33" t="s">
        <v>67</v>
      </c>
      <c r="C23" s="33"/>
      <c r="D23" s="246" t="s">
        <v>371</v>
      </c>
      <c r="E23" s="246"/>
      <c r="F23" s="246"/>
      <c r="G23" s="246"/>
      <c r="H23" s="246"/>
      <c r="I23" s="246"/>
      <c r="J23" s="246"/>
      <c r="K23" s="246"/>
      <c r="L23" s="246"/>
    </row>
    <row r="24" spans="1:12" ht="24.75" customHeight="1">
      <c r="A24" s="32">
        <v>11</v>
      </c>
      <c r="B24" s="33" t="s">
        <v>69</v>
      </c>
      <c r="C24" s="33"/>
      <c r="D24" s="246" t="s">
        <v>323</v>
      </c>
      <c r="E24" s="246"/>
      <c r="F24" s="246"/>
      <c r="G24" s="246"/>
      <c r="H24" s="246"/>
      <c r="I24" s="246"/>
      <c r="J24" s="246"/>
      <c r="K24" s="246"/>
      <c r="L24" s="246"/>
    </row>
    <row r="25" spans="1:12" ht="24.75" customHeight="1">
      <c r="A25" s="32"/>
      <c r="B25" s="33"/>
      <c r="C25" s="33"/>
      <c r="D25" s="246" t="s">
        <v>170</v>
      </c>
      <c r="E25" s="246"/>
      <c r="F25" s="246"/>
      <c r="G25" s="246"/>
      <c r="H25" s="246"/>
      <c r="I25" s="246"/>
      <c r="J25" s="246"/>
      <c r="K25" s="246"/>
      <c r="L25" s="246"/>
    </row>
    <row r="26" spans="1:12" ht="24.75" customHeight="1">
      <c r="A26" s="32">
        <v>12</v>
      </c>
      <c r="B26" s="33" t="s">
        <v>68</v>
      </c>
      <c r="C26" s="33"/>
      <c r="D26" s="246" t="s">
        <v>359</v>
      </c>
      <c r="E26" s="246"/>
      <c r="F26" s="246"/>
      <c r="G26" s="246"/>
      <c r="H26" s="246"/>
      <c r="I26" s="246"/>
      <c r="J26" s="246"/>
      <c r="K26" s="246"/>
      <c r="L26" s="246"/>
    </row>
    <row r="27" spans="1:12" ht="24.75" customHeight="1">
      <c r="A27" s="32"/>
      <c r="B27" s="33"/>
      <c r="C27" s="33"/>
      <c r="D27" s="34"/>
      <c r="E27" s="34"/>
      <c r="F27" s="246" t="s">
        <v>372</v>
      </c>
      <c r="G27" s="255"/>
      <c r="H27" s="255"/>
      <c r="I27" s="255"/>
      <c r="J27" s="255"/>
      <c r="K27" s="255"/>
      <c r="L27" s="255"/>
    </row>
    <row r="28" spans="1:12" ht="24.75" customHeight="1">
      <c r="A28" s="32">
        <v>13</v>
      </c>
      <c r="B28" s="33" t="s">
        <v>66</v>
      </c>
      <c r="C28" s="33"/>
      <c r="D28" s="246" t="s">
        <v>299</v>
      </c>
      <c r="E28" s="246"/>
      <c r="F28" s="246"/>
      <c r="G28" s="246"/>
      <c r="H28" s="246"/>
      <c r="I28" s="246"/>
      <c r="J28" s="246"/>
      <c r="K28" s="246"/>
      <c r="L28" s="246"/>
    </row>
    <row r="29" spans="1:12" s="35" customFormat="1" ht="24.75" customHeight="1">
      <c r="A29" s="32">
        <v>14</v>
      </c>
      <c r="B29" s="33" t="s">
        <v>65</v>
      </c>
      <c r="C29" s="33"/>
      <c r="D29" s="247" t="s">
        <v>373</v>
      </c>
      <c r="E29" s="247"/>
      <c r="F29" s="247"/>
      <c r="G29" s="247"/>
      <c r="H29" s="247"/>
      <c r="I29" s="247"/>
      <c r="J29" s="247"/>
      <c r="K29" s="247"/>
      <c r="L29" s="247"/>
    </row>
    <row r="30" spans="1:12" s="35" customFormat="1" ht="24.75" customHeight="1">
      <c r="A30" s="32"/>
      <c r="B30" s="33"/>
      <c r="C30" s="33"/>
      <c r="D30" s="247" t="s">
        <v>374</v>
      </c>
      <c r="E30" s="247"/>
      <c r="F30" s="247"/>
      <c r="G30" s="247"/>
      <c r="H30" s="247"/>
      <c r="I30" s="247"/>
      <c r="J30" s="247"/>
      <c r="K30" s="247"/>
      <c r="L30" s="247"/>
    </row>
    <row r="31" spans="1:4" s="38" customFormat="1" ht="24.75" customHeight="1">
      <c r="A31" s="36"/>
      <c r="B31" s="37"/>
      <c r="C31" s="37"/>
      <c r="D31" s="57"/>
    </row>
    <row r="32" spans="1:11" s="38" customFormat="1" ht="24.75" customHeight="1">
      <c r="A32" s="36"/>
      <c r="B32" s="37"/>
      <c r="C32" s="37"/>
      <c r="D32" s="37"/>
      <c r="E32" s="39" t="s">
        <v>385</v>
      </c>
      <c r="F32" s="40"/>
      <c r="G32" s="40"/>
      <c r="H32" s="40"/>
      <c r="I32" s="41"/>
      <c r="J32" s="41"/>
      <c r="K32" s="42"/>
    </row>
    <row r="33" spans="1:11" s="38" customFormat="1" ht="24.75" customHeight="1">
      <c r="A33" s="36"/>
      <c r="B33" s="37"/>
      <c r="C33" s="37"/>
      <c r="D33" s="37"/>
      <c r="E33" s="44" t="s">
        <v>386</v>
      </c>
      <c r="F33" s="45"/>
      <c r="G33" s="45"/>
      <c r="H33" s="45"/>
      <c r="I33" s="46"/>
      <c r="J33" s="46"/>
      <c r="K33" s="43"/>
    </row>
    <row r="34" spans="1:11" s="38" customFormat="1" ht="24.75" customHeight="1">
      <c r="A34" s="36"/>
      <c r="B34" s="37"/>
      <c r="C34" s="37"/>
      <c r="D34" s="37"/>
      <c r="E34" s="136" t="s">
        <v>398</v>
      </c>
      <c r="F34" s="45"/>
      <c r="G34" s="45"/>
      <c r="H34" s="45"/>
      <c r="I34" s="135" t="s">
        <v>387</v>
      </c>
      <c r="J34" s="46"/>
      <c r="K34" s="43"/>
    </row>
    <row r="35" spans="1:11" s="38" customFormat="1" ht="24.75" customHeight="1">
      <c r="A35" s="36"/>
      <c r="B35" s="37"/>
      <c r="C35" s="37"/>
      <c r="D35" s="37"/>
      <c r="E35" s="137" t="s">
        <v>388</v>
      </c>
      <c r="F35" s="61"/>
      <c r="G35" s="61"/>
      <c r="H35" s="61"/>
      <c r="I35" s="62"/>
      <c r="J35" s="48"/>
      <c r="K35" s="49"/>
    </row>
    <row r="36" spans="1:4" s="38" customFormat="1" ht="24.75" customHeight="1">
      <c r="A36" s="36"/>
      <c r="B36" s="37"/>
      <c r="C36" s="37"/>
      <c r="D36" s="57"/>
    </row>
    <row r="37" spans="1:11" s="38" customFormat="1" ht="24.75" customHeight="1">
      <c r="A37" s="36"/>
      <c r="B37" s="37"/>
      <c r="C37" s="37"/>
      <c r="D37" s="58"/>
      <c r="E37" s="266" t="s">
        <v>185</v>
      </c>
      <c r="F37" s="267"/>
      <c r="G37" s="40" t="s">
        <v>383</v>
      </c>
      <c r="H37" s="40"/>
      <c r="I37" s="41"/>
      <c r="J37" s="41"/>
      <c r="K37" s="42"/>
    </row>
    <row r="38" spans="1:11" s="38" customFormat="1" ht="24.75" customHeight="1">
      <c r="A38" s="36"/>
      <c r="B38" s="37"/>
      <c r="C38" s="37"/>
      <c r="D38" s="59"/>
      <c r="E38" s="250" t="s">
        <v>163</v>
      </c>
      <c r="F38" s="251"/>
      <c r="G38" s="50" t="s">
        <v>164</v>
      </c>
      <c r="H38" s="50">
        <v>1298395</v>
      </c>
      <c r="I38" s="46"/>
      <c r="J38" s="46"/>
      <c r="K38" s="43"/>
    </row>
    <row r="39" spans="1:11" s="38" customFormat="1" ht="24.75" customHeight="1">
      <c r="A39" s="36"/>
      <c r="B39" s="37"/>
      <c r="C39" s="37"/>
      <c r="D39" s="59"/>
      <c r="E39" s="252" t="s">
        <v>186</v>
      </c>
      <c r="F39" s="253"/>
      <c r="G39" s="257" t="s">
        <v>384</v>
      </c>
      <c r="H39" s="258"/>
      <c r="I39" s="48"/>
      <c r="J39" s="48"/>
      <c r="K39" s="49"/>
    </row>
    <row r="40" spans="1:12" ht="30" customHeight="1">
      <c r="A40" s="32">
        <v>15</v>
      </c>
      <c r="B40" s="33" t="s">
        <v>71</v>
      </c>
      <c r="C40" s="33"/>
      <c r="D40" s="249" t="s">
        <v>376</v>
      </c>
      <c r="E40" s="249"/>
      <c r="F40" s="249"/>
      <c r="G40" s="249"/>
      <c r="H40" s="249"/>
      <c r="I40" s="249"/>
      <c r="J40" s="249"/>
      <c r="K40" s="249"/>
      <c r="L40" s="249"/>
    </row>
    <row r="41" spans="1:12" ht="30" customHeight="1">
      <c r="A41" s="32"/>
      <c r="B41" s="33"/>
      <c r="C41" s="33"/>
      <c r="D41" s="249" t="s">
        <v>72</v>
      </c>
      <c r="E41" s="249"/>
      <c r="F41" s="249"/>
      <c r="G41" s="249"/>
      <c r="H41" s="249"/>
      <c r="I41" s="249"/>
      <c r="J41" s="249"/>
      <c r="K41" s="249"/>
      <c r="L41" s="249"/>
    </row>
    <row r="42" spans="1:12" ht="30" customHeight="1">
      <c r="A42" s="32">
        <v>16</v>
      </c>
      <c r="B42" s="33" t="s">
        <v>73</v>
      </c>
      <c r="C42" s="33"/>
      <c r="D42" s="54" t="s">
        <v>190</v>
      </c>
      <c r="E42" s="246" t="s">
        <v>356</v>
      </c>
      <c r="F42" s="246"/>
      <c r="G42" s="246"/>
      <c r="H42" s="246"/>
      <c r="I42" s="246"/>
      <c r="J42" s="246"/>
      <c r="K42" s="246"/>
      <c r="L42" s="246"/>
    </row>
    <row r="43" spans="1:12" ht="30" customHeight="1">
      <c r="A43" s="32"/>
      <c r="B43" s="33"/>
      <c r="C43" s="33"/>
      <c r="D43" s="54" t="s">
        <v>166</v>
      </c>
      <c r="E43" s="246" t="s">
        <v>357</v>
      </c>
      <c r="F43" s="246"/>
      <c r="G43" s="246"/>
      <c r="H43" s="246"/>
      <c r="I43" s="246"/>
      <c r="J43" s="246"/>
      <c r="K43" s="246"/>
      <c r="L43" s="246"/>
    </row>
    <row r="44" spans="1:12" ht="30" customHeight="1">
      <c r="A44" s="32">
        <v>17</v>
      </c>
      <c r="B44" s="33" t="s">
        <v>74</v>
      </c>
      <c r="C44" s="33"/>
      <c r="D44" s="249" t="s">
        <v>324</v>
      </c>
      <c r="E44" s="249"/>
      <c r="F44" s="249"/>
      <c r="G44" s="249"/>
      <c r="H44" s="249"/>
      <c r="I44" s="249"/>
      <c r="J44" s="249"/>
      <c r="K44" s="249"/>
      <c r="L44" s="249"/>
    </row>
    <row r="45" spans="1:14" ht="30" customHeight="1">
      <c r="A45" s="32">
        <v>18</v>
      </c>
      <c r="B45" s="33" t="s">
        <v>325</v>
      </c>
      <c r="C45" s="33"/>
      <c r="D45" s="249" t="s">
        <v>326</v>
      </c>
      <c r="E45" s="249"/>
      <c r="F45" s="249"/>
      <c r="G45" s="249"/>
      <c r="H45" s="249"/>
      <c r="I45" s="249"/>
      <c r="J45" s="249"/>
      <c r="K45" s="249"/>
      <c r="L45" s="249"/>
      <c r="M45" s="30"/>
      <c r="N45" s="30"/>
    </row>
    <row r="46" spans="1:14" ht="30" customHeight="1">
      <c r="A46" s="32">
        <v>19</v>
      </c>
      <c r="B46" s="33" t="s">
        <v>75</v>
      </c>
      <c r="C46" s="33"/>
      <c r="D46" s="54" t="s">
        <v>190</v>
      </c>
      <c r="E46" s="246" t="s">
        <v>175</v>
      </c>
      <c r="F46" s="246"/>
      <c r="G46" s="246"/>
      <c r="H46" s="246"/>
      <c r="I46" s="246"/>
      <c r="J46" s="246"/>
      <c r="K46" s="246"/>
      <c r="L46" s="246"/>
      <c r="M46" s="30"/>
      <c r="N46" s="30"/>
    </row>
    <row r="47" spans="1:14" ht="30" customHeight="1">
      <c r="A47" s="32"/>
      <c r="B47" s="33"/>
      <c r="C47" s="33"/>
      <c r="D47" s="55"/>
      <c r="E47" s="246" t="s">
        <v>174</v>
      </c>
      <c r="F47" s="246"/>
      <c r="G47" s="246"/>
      <c r="H47" s="246"/>
      <c r="I47" s="246"/>
      <c r="J47" s="246"/>
      <c r="K47" s="246"/>
      <c r="L47" s="246"/>
      <c r="M47" s="30"/>
      <c r="N47" s="30"/>
    </row>
    <row r="48" spans="1:14" ht="30" customHeight="1">
      <c r="A48" s="32"/>
      <c r="B48" s="33"/>
      <c r="C48" s="33"/>
      <c r="D48" s="54" t="s">
        <v>196</v>
      </c>
      <c r="E48" s="246" t="s">
        <v>172</v>
      </c>
      <c r="F48" s="246"/>
      <c r="G48" s="246"/>
      <c r="H48" s="246"/>
      <c r="I48" s="246"/>
      <c r="J48" s="246"/>
      <c r="K48" s="246"/>
      <c r="L48" s="246"/>
      <c r="M48" s="51"/>
      <c r="N48" s="51"/>
    </row>
    <row r="49" spans="1:14" ht="30" customHeight="1">
      <c r="A49" s="32"/>
      <c r="B49" s="33"/>
      <c r="C49" s="33"/>
      <c r="D49" s="54" t="s">
        <v>192</v>
      </c>
      <c r="E49" s="246" t="s">
        <v>173</v>
      </c>
      <c r="F49" s="246"/>
      <c r="G49" s="246"/>
      <c r="H49" s="246"/>
      <c r="I49" s="246"/>
      <c r="J49" s="246"/>
      <c r="K49" s="246"/>
      <c r="L49" s="246"/>
      <c r="M49" s="51"/>
      <c r="N49" s="51"/>
    </row>
    <row r="50" spans="1:14" ht="30" customHeight="1">
      <c r="A50" s="32">
        <v>20</v>
      </c>
      <c r="B50" s="33" t="s">
        <v>76</v>
      </c>
      <c r="C50" s="33"/>
      <c r="D50" s="54" t="s">
        <v>190</v>
      </c>
      <c r="E50" s="246" t="s">
        <v>70</v>
      </c>
      <c r="F50" s="246"/>
      <c r="G50" s="246"/>
      <c r="H50" s="246"/>
      <c r="I50" s="246"/>
      <c r="J50" s="246"/>
      <c r="K50" s="246"/>
      <c r="L50" s="246"/>
      <c r="M50" s="30"/>
      <c r="N50" s="30"/>
    </row>
    <row r="51" spans="1:14" ht="30" customHeight="1">
      <c r="A51" s="32"/>
      <c r="B51" s="33"/>
      <c r="C51" s="33"/>
      <c r="D51" s="54" t="s">
        <v>166</v>
      </c>
      <c r="E51" s="246" t="s">
        <v>184</v>
      </c>
      <c r="F51" s="246"/>
      <c r="G51" s="246"/>
      <c r="H51" s="246"/>
      <c r="I51" s="246"/>
      <c r="J51" s="246"/>
      <c r="K51" s="246"/>
      <c r="L51" s="246"/>
      <c r="M51" s="30"/>
      <c r="N51" s="30"/>
    </row>
    <row r="52" spans="1:14" ht="30" customHeight="1">
      <c r="A52" s="32"/>
      <c r="B52" s="33"/>
      <c r="C52" s="33"/>
      <c r="D52" s="54" t="s">
        <v>192</v>
      </c>
      <c r="E52" s="246" t="s">
        <v>397</v>
      </c>
      <c r="F52" s="246"/>
      <c r="G52" s="246"/>
      <c r="H52" s="246"/>
      <c r="I52" s="246"/>
      <c r="J52" s="246"/>
      <c r="K52" s="246"/>
      <c r="L52" s="246"/>
      <c r="M52" s="30"/>
      <c r="N52" s="30"/>
    </row>
    <row r="53" spans="1:14" ht="30" customHeight="1">
      <c r="A53" s="32"/>
      <c r="B53" s="33"/>
      <c r="C53" s="33"/>
      <c r="D53" s="55"/>
      <c r="E53" s="246" t="s">
        <v>176</v>
      </c>
      <c r="F53" s="246"/>
      <c r="G53" s="246"/>
      <c r="H53" s="246"/>
      <c r="I53" s="246"/>
      <c r="J53" s="246"/>
      <c r="K53" s="246"/>
      <c r="L53" s="246"/>
      <c r="M53" s="30"/>
      <c r="N53" s="30"/>
    </row>
    <row r="54" spans="1:15" ht="15" customHeight="1">
      <c r="A54" s="32"/>
      <c r="B54" s="33"/>
      <c r="C54" s="33"/>
      <c r="D54" s="55"/>
      <c r="E54" s="246"/>
      <c r="F54" s="246"/>
      <c r="G54" s="246"/>
      <c r="H54" s="246"/>
      <c r="I54" s="246"/>
      <c r="J54" s="246"/>
      <c r="K54" s="246"/>
      <c r="L54" s="246"/>
      <c r="M54" s="30"/>
      <c r="N54" s="52"/>
      <c r="O54" s="30"/>
    </row>
    <row r="55" spans="1:14" ht="30" customHeight="1">
      <c r="A55" s="32"/>
      <c r="B55" s="33"/>
      <c r="C55" s="33"/>
      <c r="D55" s="55"/>
      <c r="E55" s="259" t="s">
        <v>390</v>
      </c>
      <c r="F55" s="260"/>
      <c r="G55" s="260"/>
      <c r="H55" s="260"/>
      <c r="I55" s="260"/>
      <c r="J55" s="260"/>
      <c r="K55" s="261"/>
      <c r="L55" s="30"/>
      <c r="M55" s="52"/>
      <c r="N55" s="30"/>
    </row>
    <row r="56" spans="1:14" ht="30" customHeight="1">
      <c r="A56" s="32"/>
      <c r="B56" s="33"/>
      <c r="C56" s="33"/>
      <c r="D56" s="55"/>
      <c r="E56" s="262" t="s">
        <v>391</v>
      </c>
      <c r="F56" s="263"/>
      <c r="G56" s="263"/>
      <c r="H56" s="263"/>
      <c r="I56" s="263"/>
      <c r="J56" s="263"/>
      <c r="K56" s="264"/>
      <c r="L56" s="30"/>
      <c r="M56" s="52"/>
      <c r="N56" s="30"/>
    </row>
    <row r="57" spans="1:14" ht="30" customHeight="1">
      <c r="A57" s="32"/>
      <c r="B57" s="33"/>
      <c r="C57" s="33"/>
      <c r="D57" s="55"/>
      <c r="E57" s="44" t="s">
        <v>392</v>
      </c>
      <c r="F57" s="45"/>
      <c r="G57" s="45"/>
      <c r="H57" s="45"/>
      <c r="I57" s="254" t="s">
        <v>393</v>
      </c>
      <c r="J57" s="255"/>
      <c r="K57" s="256"/>
      <c r="L57" s="30"/>
      <c r="M57" s="52"/>
      <c r="N57" s="30"/>
    </row>
    <row r="58" spans="1:14" ht="30" customHeight="1">
      <c r="A58" s="32"/>
      <c r="B58" s="33"/>
      <c r="C58" s="33"/>
      <c r="D58" s="55"/>
      <c r="E58" s="137" t="s">
        <v>395</v>
      </c>
      <c r="F58" s="47"/>
      <c r="G58" s="47"/>
      <c r="H58" s="47"/>
      <c r="I58" s="48" t="s">
        <v>394</v>
      </c>
      <c r="J58" s="48"/>
      <c r="K58" s="49"/>
      <c r="L58" s="30"/>
      <c r="M58" s="52"/>
      <c r="N58" s="30"/>
    </row>
    <row r="59" spans="1:14" ht="15" customHeight="1">
      <c r="A59" s="32"/>
      <c r="B59" s="33"/>
      <c r="C59" s="33"/>
      <c r="D59" s="55"/>
      <c r="E59" s="30"/>
      <c r="F59" s="30"/>
      <c r="G59" s="30"/>
      <c r="H59" s="30"/>
      <c r="I59" s="30"/>
      <c r="J59" s="30"/>
      <c r="K59" s="30"/>
      <c r="L59" s="30"/>
      <c r="M59" s="53"/>
      <c r="N59" s="30"/>
    </row>
    <row r="60" spans="1:14" ht="30" customHeight="1">
      <c r="A60" s="32"/>
      <c r="B60" s="33"/>
      <c r="C60" s="33"/>
      <c r="D60" s="54" t="s">
        <v>197</v>
      </c>
      <c r="E60" s="246" t="s">
        <v>327</v>
      </c>
      <c r="F60" s="246"/>
      <c r="G60" s="246"/>
      <c r="H60" s="246"/>
      <c r="I60" s="246"/>
      <c r="J60" s="246"/>
      <c r="K60" s="246"/>
      <c r="L60" s="246"/>
      <c r="M60" s="30"/>
      <c r="N60" s="30"/>
    </row>
    <row r="61" spans="1:14" ht="30" customHeight="1">
      <c r="A61" s="32"/>
      <c r="B61" s="33"/>
      <c r="C61" s="33"/>
      <c r="D61" s="54" t="s">
        <v>328</v>
      </c>
      <c r="E61" s="246" t="s">
        <v>329</v>
      </c>
      <c r="F61" s="246"/>
      <c r="G61" s="246"/>
      <c r="H61" s="246"/>
      <c r="I61" s="246"/>
      <c r="J61" s="246"/>
      <c r="K61" s="246"/>
      <c r="L61" s="246"/>
      <c r="M61" s="30"/>
      <c r="N61" s="30"/>
    </row>
    <row r="62" spans="1:15" ht="15" customHeight="1">
      <c r="A62" s="32"/>
      <c r="B62" s="34" t="s">
        <v>198</v>
      </c>
      <c r="C62" s="34"/>
      <c r="E62" s="30"/>
      <c r="F62" s="30"/>
      <c r="G62" s="30"/>
      <c r="H62" s="30"/>
      <c r="I62" s="30"/>
      <c r="J62" s="30"/>
      <c r="K62" s="30"/>
      <c r="L62" s="30"/>
      <c r="M62" s="30"/>
      <c r="N62" s="30"/>
      <c r="O62" s="30"/>
    </row>
    <row r="63" spans="1:12" s="38" customFormat="1" ht="14.25" customHeight="1">
      <c r="A63" s="36"/>
      <c r="B63" s="37"/>
      <c r="C63" s="37"/>
      <c r="D63" s="57"/>
      <c r="E63" s="30"/>
      <c r="F63" s="30"/>
      <c r="G63" s="30"/>
      <c r="H63" s="30"/>
      <c r="I63" s="30"/>
      <c r="J63" s="30"/>
      <c r="K63" s="30"/>
      <c r="L63" s="30"/>
    </row>
    <row r="64" spans="1:15" ht="30" customHeight="1">
      <c r="A64" s="32"/>
      <c r="B64" s="33"/>
      <c r="C64" s="33"/>
      <c r="D64" s="246" t="s">
        <v>171</v>
      </c>
      <c r="E64" s="246"/>
      <c r="F64" s="246"/>
      <c r="G64" s="246"/>
      <c r="H64" s="246"/>
      <c r="I64" s="246"/>
      <c r="J64" s="246"/>
      <c r="K64" s="246"/>
      <c r="L64" s="246"/>
      <c r="M64" s="30"/>
      <c r="N64" s="30"/>
      <c r="O64" s="30"/>
    </row>
    <row r="65" spans="1:12" s="38" customFormat="1" ht="14.25" customHeight="1">
      <c r="A65" s="36"/>
      <c r="B65" s="37"/>
      <c r="C65" s="37"/>
      <c r="D65" s="57"/>
      <c r="E65" s="30"/>
      <c r="F65" s="30"/>
      <c r="G65" s="30"/>
      <c r="H65" s="30"/>
      <c r="I65" s="30"/>
      <c r="J65" s="30"/>
      <c r="K65" s="30"/>
      <c r="L65" s="30"/>
    </row>
    <row r="66" spans="1:11" s="38" customFormat="1" ht="28.5" customHeight="1">
      <c r="A66" s="36"/>
      <c r="B66" s="37"/>
      <c r="C66" s="37"/>
      <c r="D66" s="37"/>
      <c r="E66" s="39" t="s">
        <v>385</v>
      </c>
      <c r="F66" s="40"/>
      <c r="G66" s="40"/>
      <c r="H66" s="40"/>
      <c r="I66" s="41"/>
      <c r="J66" s="41"/>
      <c r="K66" s="42"/>
    </row>
    <row r="67" spans="1:11" s="38" customFormat="1" ht="28.5" customHeight="1">
      <c r="A67" s="36"/>
      <c r="B67" s="37"/>
      <c r="C67" s="37"/>
      <c r="D67" s="37"/>
      <c r="E67" s="44" t="s">
        <v>389</v>
      </c>
      <c r="F67" s="45"/>
      <c r="G67" s="45"/>
      <c r="H67" s="45"/>
      <c r="I67" s="46"/>
      <c r="J67" s="46"/>
      <c r="K67" s="43"/>
    </row>
    <row r="68" spans="1:11" s="38" customFormat="1" ht="28.5" customHeight="1">
      <c r="A68" s="36"/>
      <c r="B68" s="37"/>
      <c r="C68" s="37"/>
      <c r="D68" s="37"/>
      <c r="E68" s="136" t="s">
        <v>398</v>
      </c>
      <c r="F68" s="45"/>
      <c r="G68" s="45"/>
      <c r="H68" s="45"/>
      <c r="I68" s="135" t="s">
        <v>387</v>
      </c>
      <c r="J68" s="46"/>
      <c r="K68" s="43"/>
    </row>
    <row r="69" spans="1:11" s="38" customFormat="1" ht="28.5" customHeight="1">
      <c r="A69" s="36"/>
      <c r="B69" s="37"/>
      <c r="C69" s="37"/>
      <c r="D69" s="37"/>
      <c r="E69" s="137" t="s">
        <v>388</v>
      </c>
      <c r="F69" s="47"/>
      <c r="G69" s="47"/>
      <c r="H69" s="47"/>
      <c r="I69" s="48"/>
      <c r="J69" s="48"/>
      <c r="K69" s="49"/>
    </row>
    <row r="70" spans="1:11" s="38" customFormat="1" ht="28.5" customHeight="1">
      <c r="A70" s="36"/>
      <c r="B70" s="37"/>
      <c r="C70" s="37"/>
      <c r="D70" s="37"/>
      <c r="E70" s="132"/>
      <c r="F70" s="45"/>
      <c r="G70" s="45"/>
      <c r="H70" s="45"/>
      <c r="I70" s="46"/>
      <c r="J70" s="46"/>
      <c r="K70" s="46"/>
    </row>
    <row r="71" spans="1:12" s="38" customFormat="1" ht="28.5" customHeight="1">
      <c r="A71" s="36"/>
      <c r="B71" s="37"/>
      <c r="C71" s="37"/>
      <c r="D71" s="249" t="s">
        <v>165</v>
      </c>
      <c r="E71" s="249"/>
      <c r="F71" s="249"/>
      <c r="G71" s="249"/>
      <c r="H71" s="249"/>
      <c r="I71" s="249"/>
      <c r="J71" s="249"/>
      <c r="K71" s="249"/>
      <c r="L71" s="249"/>
    </row>
    <row r="72" spans="1:12" s="38" customFormat="1" ht="28.5" customHeight="1">
      <c r="A72" s="36"/>
      <c r="B72" s="37"/>
      <c r="C72" s="37"/>
      <c r="D72" s="243" t="s">
        <v>399</v>
      </c>
      <c r="E72" s="244"/>
      <c r="F72" s="244"/>
      <c r="G72" s="244"/>
      <c r="H72" s="244"/>
      <c r="I72" s="244"/>
      <c r="J72" s="244"/>
      <c r="K72" s="244"/>
      <c r="L72" s="244"/>
    </row>
    <row r="73" spans="1:4" s="38" customFormat="1" ht="28.5" customHeight="1">
      <c r="A73" s="36"/>
      <c r="B73" s="37"/>
      <c r="C73" s="37"/>
      <c r="D73" s="38" t="s">
        <v>400</v>
      </c>
    </row>
    <row r="74" spans="1:12" s="38" customFormat="1" ht="28.5" customHeight="1">
      <c r="A74" s="36"/>
      <c r="B74" s="37"/>
      <c r="C74" s="37"/>
      <c r="D74" s="249" t="s">
        <v>375</v>
      </c>
      <c r="E74" s="249"/>
      <c r="F74" s="249"/>
      <c r="G74" s="249"/>
      <c r="H74" s="249"/>
      <c r="I74" s="249"/>
      <c r="J74" s="249"/>
      <c r="K74" s="249"/>
      <c r="L74" s="249"/>
    </row>
    <row r="75" spans="1:12" s="38" customFormat="1" ht="28.5" customHeight="1">
      <c r="A75" s="36"/>
      <c r="B75" s="37"/>
      <c r="C75" s="37"/>
      <c r="D75" s="131" t="s">
        <v>358</v>
      </c>
      <c r="E75" s="133" t="s">
        <v>396</v>
      </c>
      <c r="F75" s="45"/>
      <c r="G75" s="45"/>
      <c r="H75" s="45"/>
      <c r="I75" s="46"/>
      <c r="J75" s="46"/>
      <c r="K75" s="46"/>
      <c r="L75" s="46"/>
    </row>
    <row r="76" spans="1:12" s="38" customFormat="1" ht="28.5" customHeight="1">
      <c r="A76" s="36"/>
      <c r="B76" s="37"/>
      <c r="C76" s="37"/>
      <c r="D76" s="131"/>
      <c r="E76" s="133"/>
      <c r="F76" s="45"/>
      <c r="G76" s="45"/>
      <c r="H76" s="45"/>
      <c r="I76" s="46"/>
      <c r="J76" s="46"/>
      <c r="K76" s="46"/>
      <c r="L76" s="46"/>
    </row>
    <row r="77" spans="1:12" s="38" customFormat="1" ht="28.5" customHeight="1">
      <c r="A77" s="36"/>
      <c r="B77" s="37"/>
      <c r="C77" s="37"/>
      <c r="D77" s="131"/>
      <c r="E77" s="133"/>
      <c r="F77" s="45"/>
      <c r="G77" s="45"/>
      <c r="H77" s="45"/>
      <c r="I77" s="46"/>
      <c r="J77" s="46"/>
      <c r="K77" s="46"/>
      <c r="L77" s="46"/>
    </row>
    <row r="78" spans="1:12" s="38" customFormat="1" ht="28.5" customHeight="1">
      <c r="A78" s="130"/>
      <c r="B78" s="131"/>
      <c r="C78" s="131"/>
      <c r="D78" s="131"/>
      <c r="E78" s="134"/>
      <c r="F78" s="80"/>
      <c r="G78" s="80"/>
      <c r="H78" s="80"/>
      <c r="I78" s="135"/>
      <c r="J78" s="46"/>
      <c r="K78" s="46"/>
      <c r="L78" s="46"/>
    </row>
    <row r="79" spans="1:12" s="38" customFormat="1" ht="14.25" customHeight="1">
      <c r="A79" s="36"/>
      <c r="B79" s="37"/>
      <c r="C79" s="37"/>
      <c r="D79" s="57"/>
      <c r="E79" s="30"/>
      <c r="F79" s="30"/>
      <c r="G79" s="30"/>
      <c r="H79" s="30"/>
      <c r="I79" s="30"/>
      <c r="J79" s="30"/>
      <c r="K79" s="30"/>
      <c r="L79" s="30"/>
    </row>
    <row r="80" spans="1:12" s="38" customFormat="1" ht="14.25" customHeight="1">
      <c r="A80" s="36"/>
      <c r="B80" s="37"/>
      <c r="C80" s="37"/>
      <c r="D80" s="57"/>
      <c r="E80" s="30"/>
      <c r="F80" s="30"/>
      <c r="G80" s="30"/>
      <c r="H80" s="30"/>
      <c r="I80" s="30"/>
      <c r="J80" s="30"/>
      <c r="K80" s="30"/>
      <c r="L80" s="30"/>
    </row>
    <row r="81" spans="5:12" ht="18">
      <c r="E81" s="30"/>
      <c r="F81" s="30"/>
      <c r="G81" s="30"/>
      <c r="H81" s="30"/>
      <c r="I81" s="30"/>
      <c r="J81" s="30"/>
      <c r="K81" s="30"/>
      <c r="L81" s="30"/>
    </row>
  </sheetData>
  <sheetProtection/>
  <mergeCells count="56">
    <mergeCell ref="D71:L71"/>
    <mergeCell ref="D74:L74"/>
    <mergeCell ref="G39:H39"/>
    <mergeCell ref="E55:K55"/>
    <mergeCell ref="E56:K56"/>
    <mergeCell ref="E22:L22"/>
    <mergeCell ref="F27:L27"/>
    <mergeCell ref="D64:L64"/>
    <mergeCell ref="E37:F37"/>
    <mergeCell ref="E60:L60"/>
    <mergeCell ref="E61:L61"/>
    <mergeCell ref="E49:L49"/>
    <mergeCell ref="E50:L50"/>
    <mergeCell ref="E51:L51"/>
    <mergeCell ref="E52:L52"/>
    <mergeCell ref="E53:L53"/>
    <mergeCell ref="E54:L54"/>
    <mergeCell ref="I57:K57"/>
    <mergeCell ref="E43:L43"/>
    <mergeCell ref="D44:L44"/>
    <mergeCell ref="D45:L45"/>
    <mergeCell ref="E46:L46"/>
    <mergeCell ref="E47:L47"/>
    <mergeCell ref="E48:L48"/>
    <mergeCell ref="D40:L40"/>
    <mergeCell ref="D41:L41"/>
    <mergeCell ref="E42:L42"/>
    <mergeCell ref="D26:L26"/>
    <mergeCell ref="D28:L28"/>
    <mergeCell ref="D29:L29"/>
    <mergeCell ref="D30:L30"/>
    <mergeCell ref="E38:F38"/>
    <mergeCell ref="E39:F39"/>
    <mergeCell ref="D25:L25"/>
    <mergeCell ref="E14:L14"/>
    <mergeCell ref="E15:L15"/>
    <mergeCell ref="E16:L16"/>
    <mergeCell ref="E17:L17"/>
    <mergeCell ref="E18:L18"/>
    <mergeCell ref="E19:L19"/>
    <mergeCell ref="E11:L11"/>
    <mergeCell ref="E12:L12"/>
    <mergeCell ref="E13:L13"/>
    <mergeCell ref="E20:L20"/>
    <mergeCell ref="D23:L23"/>
    <mergeCell ref="D24:L24"/>
    <mergeCell ref="D72:L72"/>
    <mergeCell ref="A1:L1"/>
    <mergeCell ref="A2:L2"/>
    <mergeCell ref="D4:L4"/>
    <mergeCell ref="D5:L5"/>
    <mergeCell ref="D6:L6"/>
    <mergeCell ref="D7:L7"/>
    <mergeCell ref="D8:L8"/>
    <mergeCell ref="D9:L9"/>
    <mergeCell ref="D10:L10"/>
  </mergeCells>
  <printOptions/>
  <pageMargins left="0.5118110236220472" right="0" top="0.7480314960629921" bottom="0.5511811023622047" header="0.31496062992125984" footer="0.11811023622047245"/>
  <pageSetup fitToHeight="0" fitToWidth="1" horizontalDpi="300" verticalDpi="300" orientation="portrait" paperSize="9" scale="73" r:id="rId1"/>
  <rowBreaks count="1" manualBreakCount="1">
    <brk id="39" max="255" man="1"/>
  </rowBreaks>
</worksheet>
</file>

<file path=xl/worksheets/sheet10.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L53"/>
    </sheetView>
  </sheetViews>
  <sheetFormatPr defaultColWidth="9.140625" defaultRowHeight="15"/>
  <sheetData>
    <row r="1" spans="1:12" ht="12.75">
      <c r="A1" s="4" t="s">
        <v>21</v>
      </c>
      <c r="B1" s="1"/>
      <c r="C1" s="1"/>
      <c r="D1" s="1"/>
      <c r="E1" s="1"/>
      <c r="F1" s="1"/>
      <c r="G1" s="1"/>
      <c r="H1" s="1"/>
      <c r="I1" s="1"/>
      <c r="J1" s="1"/>
      <c r="K1" s="1"/>
      <c r="L1" s="1"/>
    </row>
    <row r="2" spans="1:12" ht="12.75">
      <c r="A2" s="578" t="s">
        <v>22</v>
      </c>
      <c r="B2" s="578"/>
      <c r="C2" s="578"/>
      <c r="D2" s="578"/>
      <c r="E2" s="578"/>
      <c r="F2" s="578"/>
      <c r="G2" s="578"/>
      <c r="H2" s="578"/>
      <c r="I2" s="578"/>
      <c r="J2" s="578"/>
      <c r="K2" s="578"/>
      <c r="L2" s="578"/>
    </row>
    <row r="3" spans="1:12" ht="12.75">
      <c r="A3" s="578" t="s">
        <v>23</v>
      </c>
      <c r="B3" s="578"/>
      <c r="C3" s="578"/>
      <c r="D3" s="578"/>
      <c r="E3" s="578"/>
      <c r="F3" s="578"/>
      <c r="G3" s="578"/>
      <c r="H3" s="578"/>
      <c r="I3" s="578"/>
      <c r="J3" s="578"/>
      <c r="K3" s="578"/>
      <c r="L3" s="578"/>
    </row>
    <row r="4" spans="1:12" ht="12.75">
      <c r="A4" s="3"/>
      <c r="B4" s="1"/>
      <c r="C4" s="1"/>
      <c r="D4" s="1"/>
      <c r="E4" s="1"/>
      <c r="F4" s="1"/>
      <c r="G4" s="1"/>
      <c r="H4" s="1"/>
      <c r="I4" s="1"/>
      <c r="J4" s="1"/>
      <c r="K4" s="1"/>
      <c r="L4" s="1"/>
    </row>
    <row r="5" spans="1:12" ht="12.75">
      <c r="A5" s="560" t="s">
        <v>24</v>
      </c>
      <c r="B5" s="561"/>
      <c r="C5" s="561"/>
      <c r="D5" s="562"/>
      <c r="E5" s="560"/>
      <c r="F5" s="562"/>
      <c r="G5" s="6"/>
      <c r="H5" s="1"/>
      <c r="I5" s="1"/>
      <c r="J5" s="1"/>
      <c r="K5" s="1"/>
      <c r="L5" s="1"/>
    </row>
    <row r="6" spans="1:12" ht="12.75">
      <c r="A6" s="555" t="s">
        <v>1</v>
      </c>
      <c r="B6" s="555"/>
      <c r="C6" s="555"/>
      <c r="D6" s="555"/>
      <c r="E6" s="560"/>
      <c r="F6" s="561"/>
      <c r="G6" s="561"/>
      <c r="H6" s="561"/>
      <c r="I6" s="562"/>
      <c r="J6" s="1"/>
      <c r="K6" s="1"/>
      <c r="L6" s="1"/>
    </row>
    <row r="7" spans="1:12" ht="12.75">
      <c r="A7" s="560" t="s">
        <v>25</v>
      </c>
      <c r="B7" s="561"/>
      <c r="C7" s="565"/>
      <c r="D7" s="557"/>
      <c r="E7" s="556"/>
      <c r="F7" s="565"/>
      <c r="G7" s="561"/>
      <c r="H7" s="561"/>
      <c r="I7" s="562"/>
      <c r="J7" s="1"/>
      <c r="K7" s="1"/>
      <c r="L7" s="1"/>
    </row>
    <row r="8" spans="1:12" ht="12.75">
      <c r="A8" s="555" t="s">
        <v>26</v>
      </c>
      <c r="B8" s="560"/>
      <c r="C8" s="5"/>
      <c r="D8" s="8"/>
      <c r="E8" s="8"/>
      <c r="F8" s="9"/>
      <c r="G8" s="23" t="s">
        <v>27</v>
      </c>
      <c r="H8" s="10"/>
      <c r="I8" s="11"/>
      <c r="J8" s="11"/>
      <c r="K8" s="12"/>
      <c r="L8" s="1"/>
    </row>
    <row r="9" spans="1:12" ht="12.75">
      <c r="A9" s="555" t="s">
        <v>28</v>
      </c>
      <c r="B9" s="555"/>
      <c r="C9" s="13">
        <v>30</v>
      </c>
      <c r="D9" s="24"/>
      <c r="E9" s="14"/>
      <c r="F9" s="15"/>
      <c r="G9" s="2" t="s">
        <v>29</v>
      </c>
      <c r="H9" s="5"/>
      <c r="I9" s="8"/>
      <c r="J9" s="8"/>
      <c r="K9" s="9"/>
      <c r="L9" s="1"/>
    </row>
    <row r="10" spans="1:12" ht="12.75">
      <c r="A10" s="555" t="s">
        <v>30</v>
      </c>
      <c r="B10" s="555"/>
      <c r="C10" s="5">
        <v>31</v>
      </c>
      <c r="D10" s="7"/>
      <c r="E10" s="8"/>
      <c r="F10" s="9"/>
      <c r="G10" s="2" t="s">
        <v>31</v>
      </c>
      <c r="H10" s="13"/>
      <c r="I10" s="14"/>
      <c r="J10" s="14"/>
      <c r="K10" s="15"/>
      <c r="L10" s="1"/>
    </row>
    <row r="11" spans="1:12" ht="12.75">
      <c r="A11" s="555" t="s">
        <v>30</v>
      </c>
      <c r="B11" s="555"/>
      <c r="C11" s="5">
        <v>32</v>
      </c>
      <c r="D11" s="16"/>
      <c r="E11" s="17"/>
      <c r="F11" s="18"/>
      <c r="G11" s="19"/>
      <c r="H11" s="1"/>
      <c r="I11" s="1"/>
      <c r="J11" s="1"/>
      <c r="K11" s="1"/>
      <c r="L11" s="1"/>
    </row>
    <row r="13" spans="1:12" ht="12.75">
      <c r="A13" s="576" t="s">
        <v>32</v>
      </c>
      <c r="B13" s="576"/>
      <c r="C13" s="576"/>
      <c r="D13" s="576"/>
      <c r="E13" s="576" t="s">
        <v>33</v>
      </c>
      <c r="F13" s="576"/>
      <c r="G13" s="567" t="s">
        <v>34</v>
      </c>
      <c r="H13" s="568"/>
      <c r="I13" s="569"/>
      <c r="J13" s="25"/>
      <c r="K13" s="27"/>
      <c r="L13" s="27"/>
    </row>
    <row r="14" spans="1:12" ht="12.75">
      <c r="A14" s="577"/>
      <c r="B14" s="577"/>
      <c r="C14" s="577"/>
      <c r="D14" s="577"/>
      <c r="E14" s="577"/>
      <c r="F14" s="577"/>
      <c r="G14" s="570"/>
      <c r="H14" s="571"/>
      <c r="I14" s="572"/>
      <c r="J14" s="25"/>
      <c r="K14" s="27"/>
      <c r="L14" s="27"/>
    </row>
    <row r="15" spans="1:12" ht="12.75">
      <c r="A15" s="3"/>
      <c r="B15" s="1"/>
      <c r="C15" s="1"/>
      <c r="D15" s="1"/>
      <c r="E15" s="1"/>
      <c r="F15" s="1"/>
      <c r="G15" s="1"/>
      <c r="H15" s="1"/>
      <c r="I15" s="1"/>
      <c r="J15" s="1"/>
      <c r="K15" s="1"/>
      <c r="L15" s="1"/>
    </row>
    <row r="16" spans="1:12" ht="12.75">
      <c r="A16" s="3"/>
      <c r="B16" s="4" t="s">
        <v>35</v>
      </c>
      <c r="C16" s="1"/>
      <c r="D16" s="1"/>
      <c r="E16" s="1"/>
      <c r="F16" s="1"/>
      <c r="G16" s="1"/>
      <c r="H16" s="1"/>
      <c r="I16" s="1"/>
      <c r="J16" s="1"/>
      <c r="K16" s="1"/>
      <c r="L16" s="1"/>
    </row>
    <row r="17" spans="1:12" ht="12.75">
      <c r="A17" s="555" t="s">
        <v>17</v>
      </c>
      <c r="B17" s="555" t="s">
        <v>36</v>
      </c>
      <c r="C17" s="556" t="s">
        <v>37</v>
      </c>
      <c r="D17" s="557"/>
      <c r="E17" s="563" t="s">
        <v>1</v>
      </c>
      <c r="F17" s="566"/>
      <c r="G17" s="564"/>
      <c r="H17" s="555" t="s">
        <v>17</v>
      </c>
      <c r="I17" s="555" t="s">
        <v>36</v>
      </c>
      <c r="J17" s="555" t="s">
        <v>37</v>
      </c>
      <c r="K17" s="563" t="s">
        <v>1</v>
      </c>
      <c r="L17" s="564"/>
    </row>
    <row r="18" spans="1:12" ht="12.75">
      <c r="A18" s="555"/>
      <c r="B18" s="555"/>
      <c r="C18" s="558"/>
      <c r="D18" s="559"/>
      <c r="E18" s="560" t="s">
        <v>38</v>
      </c>
      <c r="F18" s="561"/>
      <c r="G18" s="562"/>
      <c r="H18" s="555"/>
      <c r="I18" s="555"/>
      <c r="J18" s="555"/>
      <c r="K18" s="560" t="s">
        <v>38</v>
      </c>
      <c r="L18" s="562"/>
    </row>
    <row r="19" spans="1:12" ht="12.75">
      <c r="A19" s="555">
        <v>1</v>
      </c>
      <c r="B19" s="555"/>
      <c r="C19" s="556" t="s">
        <v>39</v>
      </c>
      <c r="D19" s="557"/>
      <c r="E19" s="560"/>
      <c r="F19" s="561"/>
      <c r="G19" s="562"/>
      <c r="H19" s="555">
        <v>14</v>
      </c>
      <c r="I19" s="555"/>
      <c r="J19" s="555"/>
      <c r="K19" s="560"/>
      <c r="L19" s="562"/>
    </row>
    <row r="20" spans="1:12" ht="12.75">
      <c r="A20" s="555"/>
      <c r="B20" s="555"/>
      <c r="C20" s="558"/>
      <c r="D20" s="559"/>
      <c r="E20" s="560"/>
      <c r="F20" s="561"/>
      <c r="G20" s="562"/>
      <c r="H20" s="555"/>
      <c r="I20" s="555"/>
      <c r="J20" s="555"/>
      <c r="K20" s="560"/>
      <c r="L20" s="562"/>
    </row>
    <row r="21" spans="1:12" ht="12.75">
      <c r="A21" s="555">
        <v>2</v>
      </c>
      <c r="B21" s="555"/>
      <c r="C21" s="556" t="s">
        <v>40</v>
      </c>
      <c r="D21" s="557"/>
      <c r="E21" s="560"/>
      <c r="F21" s="561"/>
      <c r="G21" s="562"/>
      <c r="H21" s="555">
        <v>15</v>
      </c>
      <c r="I21" s="555"/>
      <c r="J21" s="555"/>
      <c r="K21" s="560"/>
      <c r="L21" s="562"/>
    </row>
    <row r="22" spans="1:12" ht="12.75">
      <c r="A22" s="555"/>
      <c r="B22" s="555"/>
      <c r="C22" s="558"/>
      <c r="D22" s="559"/>
      <c r="E22" s="560"/>
      <c r="F22" s="561"/>
      <c r="G22" s="562"/>
      <c r="H22" s="555"/>
      <c r="I22" s="555"/>
      <c r="J22" s="555"/>
      <c r="K22" s="560"/>
      <c r="L22" s="562"/>
    </row>
    <row r="23" spans="1:12" ht="12.75">
      <c r="A23" s="555">
        <v>3</v>
      </c>
      <c r="B23" s="555"/>
      <c r="C23" s="556" t="s">
        <v>41</v>
      </c>
      <c r="D23" s="557"/>
      <c r="E23" s="560"/>
      <c r="F23" s="561"/>
      <c r="G23" s="562"/>
      <c r="H23" s="555">
        <v>16</v>
      </c>
      <c r="I23" s="555"/>
      <c r="J23" s="555"/>
      <c r="K23" s="560"/>
      <c r="L23" s="562"/>
    </row>
    <row r="24" spans="1:12" ht="12.75">
      <c r="A24" s="555"/>
      <c r="B24" s="555"/>
      <c r="C24" s="558"/>
      <c r="D24" s="559"/>
      <c r="E24" s="560"/>
      <c r="F24" s="561"/>
      <c r="G24" s="562"/>
      <c r="H24" s="555"/>
      <c r="I24" s="555"/>
      <c r="J24" s="555"/>
      <c r="K24" s="560"/>
      <c r="L24" s="562"/>
    </row>
    <row r="25" spans="1:12" ht="12.75">
      <c r="A25" s="555">
        <v>4</v>
      </c>
      <c r="B25" s="555"/>
      <c r="C25" s="556" t="s">
        <v>42</v>
      </c>
      <c r="D25" s="557"/>
      <c r="E25" s="560"/>
      <c r="F25" s="561"/>
      <c r="G25" s="562"/>
      <c r="H25" s="555">
        <v>17</v>
      </c>
      <c r="I25" s="555"/>
      <c r="J25" s="555"/>
      <c r="K25" s="560"/>
      <c r="L25" s="562"/>
    </row>
    <row r="26" spans="1:12" ht="12.75">
      <c r="A26" s="555"/>
      <c r="B26" s="555"/>
      <c r="C26" s="558"/>
      <c r="D26" s="559"/>
      <c r="E26" s="560"/>
      <c r="F26" s="561"/>
      <c r="G26" s="562"/>
      <c r="H26" s="555"/>
      <c r="I26" s="555"/>
      <c r="J26" s="555"/>
      <c r="K26" s="560"/>
      <c r="L26" s="562"/>
    </row>
    <row r="27" spans="1:12" ht="12.75">
      <c r="A27" s="555">
        <v>5</v>
      </c>
      <c r="B27" s="555"/>
      <c r="C27" s="556" t="s">
        <v>43</v>
      </c>
      <c r="D27" s="557"/>
      <c r="E27" s="560"/>
      <c r="F27" s="561"/>
      <c r="G27" s="562"/>
      <c r="H27" s="555">
        <v>18</v>
      </c>
      <c r="I27" s="555"/>
      <c r="J27" s="555"/>
      <c r="K27" s="560"/>
      <c r="L27" s="562"/>
    </row>
    <row r="28" spans="1:12" ht="12.75">
      <c r="A28" s="555"/>
      <c r="B28" s="555"/>
      <c r="C28" s="558"/>
      <c r="D28" s="559"/>
      <c r="E28" s="560"/>
      <c r="F28" s="561"/>
      <c r="G28" s="562"/>
      <c r="H28" s="555"/>
      <c r="I28" s="555"/>
      <c r="J28" s="555"/>
      <c r="K28" s="560"/>
      <c r="L28" s="562"/>
    </row>
    <row r="29" spans="1:12" ht="12.75">
      <c r="A29" s="555">
        <v>6</v>
      </c>
      <c r="B29" s="555"/>
      <c r="C29" s="556" t="s">
        <v>44</v>
      </c>
      <c r="D29" s="557"/>
      <c r="E29" s="560"/>
      <c r="F29" s="561"/>
      <c r="G29" s="562"/>
      <c r="H29" s="555">
        <v>19</v>
      </c>
      <c r="I29" s="555"/>
      <c r="J29" s="555"/>
      <c r="K29" s="560"/>
      <c r="L29" s="562"/>
    </row>
    <row r="30" spans="1:12" ht="12.75">
      <c r="A30" s="555"/>
      <c r="B30" s="555"/>
      <c r="C30" s="558"/>
      <c r="D30" s="559"/>
      <c r="E30" s="560"/>
      <c r="F30" s="561"/>
      <c r="G30" s="562"/>
      <c r="H30" s="555"/>
      <c r="I30" s="555"/>
      <c r="J30" s="555"/>
      <c r="K30" s="560"/>
      <c r="L30" s="562"/>
    </row>
    <row r="31" spans="1:12" ht="12.75">
      <c r="A31" s="555">
        <v>7</v>
      </c>
      <c r="B31" s="555"/>
      <c r="C31" s="556" t="s">
        <v>45</v>
      </c>
      <c r="D31" s="557"/>
      <c r="E31" s="560"/>
      <c r="F31" s="561"/>
      <c r="G31" s="562"/>
      <c r="H31" s="555">
        <v>20</v>
      </c>
      <c r="I31" s="555"/>
      <c r="J31" s="555"/>
      <c r="K31" s="560"/>
      <c r="L31" s="562"/>
    </row>
    <row r="32" spans="1:12" ht="12.75">
      <c r="A32" s="555"/>
      <c r="B32" s="555"/>
      <c r="C32" s="558"/>
      <c r="D32" s="559"/>
      <c r="E32" s="560"/>
      <c r="F32" s="561"/>
      <c r="G32" s="562"/>
      <c r="H32" s="555"/>
      <c r="I32" s="555"/>
      <c r="J32" s="555"/>
      <c r="K32" s="560"/>
      <c r="L32" s="562"/>
    </row>
    <row r="33" spans="1:12" ht="12.75">
      <c r="A33" s="555">
        <v>8</v>
      </c>
      <c r="B33" s="555"/>
      <c r="C33" s="556" t="s">
        <v>46</v>
      </c>
      <c r="D33" s="557"/>
      <c r="E33" s="560"/>
      <c r="F33" s="561"/>
      <c r="G33" s="562"/>
      <c r="H33" s="555">
        <v>21</v>
      </c>
      <c r="I33" s="555"/>
      <c r="J33" s="555"/>
      <c r="K33" s="560"/>
      <c r="L33" s="562"/>
    </row>
    <row r="34" spans="1:12" ht="12.75">
      <c r="A34" s="555"/>
      <c r="B34" s="555"/>
      <c r="C34" s="558"/>
      <c r="D34" s="559"/>
      <c r="E34" s="560"/>
      <c r="F34" s="561"/>
      <c r="G34" s="562"/>
      <c r="H34" s="555"/>
      <c r="I34" s="555"/>
      <c r="J34" s="555"/>
      <c r="K34" s="560"/>
      <c r="L34" s="562"/>
    </row>
    <row r="35" spans="1:12" ht="12.75">
      <c r="A35" s="555">
        <v>9</v>
      </c>
      <c r="B35" s="555"/>
      <c r="C35" s="556" t="s">
        <v>47</v>
      </c>
      <c r="D35" s="557"/>
      <c r="E35" s="560"/>
      <c r="F35" s="561"/>
      <c r="G35" s="562"/>
      <c r="H35" s="555">
        <v>22</v>
      </c>
      <c r="I35" s="555"/>
      <c r="J35" s="555"/>
      <c r="K35" s="560"/>
      <c r="L35" s="562"/>
    </row>
    <row r="36" spans="1:12" ht="12.75">
      <c r="A36" s="555"/>
      <c r="B36" s="555"/>
      <c r="C36" s="558"/>
      <c r="D36" s="559"/>
      <c r="E36" s="560"/>
      <c r="F36" s="561"/>
      <c r="G36" s="562"/>
      <c r="H36" s="555"/>
      <c r="I36" s="555"/>
      <c r="J36" s="555"/>
      <c r="K36" s="560"/>
      <c r="L36" s="562"/>
    </row>
    <row r="37" spans="1:12" ht="12.75">
      <c r="A37" s="555">
        <v>10</v>
      </c>
      <c r="B37" s="555"/>
      <c r="C37" s="556"/>
      <c r="D37" s="557"/>
      <c r="E37" s="560"/>
      <c r="F37" s="561"/>
      <c r="G37" s="562"/>
      <c r="H37" s="555">
        <v>23</v>
      </c>
      <c r="I37" s="555"/>
      <c r="J37" s="555"/>
      <c r="K37" s="560"/>
      <c r="L37" s="562"/>
    </row>
    <row r="38" spans="1:12" ht="12.75">
      <c r="A38" s="555"/>
      <c r="B38" s="555"/>
      <c r="C38" s="558"/>
      <c r="D38" s="559"/>
      <c r="E38" s="560"/>
      <c r="F38" s="561"/>
      <c r="G38" s="562"/>
      <c r="H38" s="555"/>
      <c r="I38" s="555"/>
      <c r="J38" s="555"/>
      <c r="K38" s="560"/>
      <c r="L38" s="562"/>
    </row>
    <row r="39" spans="1:12" ht="12.75">
      <c r="A39" s="555">
        <v>11</v>
      </c>
      <c r="B39" s="555"/>
      <c r="C39" s="556"/>
      <c r="D39" s="557"/>
      <c r="E39" s="560"/>
      <c r="F39" s="561"/>
      <c r="G39" s="562"/>
      <c r="H39" s="555">
        <v>24</v>
      </c>
      <c r="I39" s="555"/>
      <c r="J39" s="555"/>
      <c r="K39" s="560"/>
      <c r="L39" s="562"/>
    </row>
    <row r="40" spans="1:12" ht="12.75">
      <c r="A40" s="555"/>
      <c r="B40" s="555"/>
      <c r="C40" s="558"/>
      <c r="D40" s="559"/>
      <c r="E40" s="560"/>
      <c r="F40" s="561"/>
      <c r="G40" s="562"/>
      <c r="H40" s="555"/>
      <c r="I40" s="555"/>
      <c r="J40" s="555"/>
      <c r="K40" s="560"/>
      <c r="L40" s="562"/>
    </row>
    <row r="41" spans="1:12" ht="12.75">
      <c r="A41" s="555">
        <v>12</v>
      </c>
      <c r="B41" s="555"/>
      <c r="C41" s="556"/>
      <c r="D41" s="557"/>
      <c r="E41" s="560"/>
      <c r="F41" s="561"/>
      <c r="G41" s="562"/>
      <c r="H41" s="555">
        <v>25</v>
      </c>
      <c r="I41" s="555"/>
      <c r="J41" s="555"/>
      <c r="K41" s="560"/>
      <c r="L41" s="562"/>
    </row>
    <row r="42" spans="1:12" ht="12.75">
      <c r="A42" s="555"/>
      <c r="B42" s="555"/>
      <c r="C42" s="558"/>
      <c r="D42" s="559"/>
      <c r="E42" s="560"/>
      <c r="F42" s="561"/>
      <c r="G42" s="562"/>
      <c r="H42" s="555"/>
      <c r="I42" s="555"/>
      <c r="J42" s="555"/>
      <c r="K42" s="560"/>
      <c r="L42" s="562"/>
    </row>
    <row r="43" spans="1:12" ht="12.75">
      <c r="A43" s="555">
        <v>13</v>
      </c>
      <c r="B43" s="555"/>
      <c r="C43" s="556"/>
      <c r="D43" s="557"/>
      <c r="E43" s="560"/>
      <c r="F43" s="561"/>
      <c r="G43" s="562"/>
      <c r="H43" s="555"/>
      <c r="I43" s="555"/>
      <c r="J43" s="555"/>
      <c r="K43" s="560"/>
      <c r="L43" s="562"/>
    </row>
    <row r="44" spans="1:12" ht="12.75">
      <c r="A44" s="555"/>
      <c r="B44" s="555"/>
      <c r="C44" s="558"/>
      <c r="D44" s="559"/>
      <c r="E44" s="560"/>
      <c r="F44" s="561"/>
      <c r="G44" s="562"/>
      <c r="H44" s="555"/>
      <c r="I44" s="555"/>
      <c r="J44" s="555"/>
      <c r="K44" s="560"/>
      <c r="L44" s="562"/>
    </row>
    <row r="46" spans="1:12" ht="12.75">
      <c r="A46" s="563" t="s">
        <v>48</v>
      </c>
      <c r="B46" s="566"/>
      <c r="C46" s="566"/>
      <c r="D46" s="566"/>
      <c r="E46" s="564"/>
      <c r="F46" s="20" t="s">
        <v>49</v>
      </c>
      <c r="G46" s="573" t="s">
        <v>50</v>
      </c>
      <c r="H46" s="574"/>
      <c r="I46" s="575"/>
      <c r="J46" s="563" t="s">
        <v>51</v>
      </c>
      <c r="K46" s="564"/>
      <c r="L46" s="21"/>
    </row>
    <row r="47" spans="1:12" ht="12.75">
      <c r="A47" s="563"/>
      <c r="B47" s="566"/>
      <c r="C47" s="566"/>
      <c r="D47" s="566"/>
      <c r="E47" s="564"/>
      <c r="F47" s="7"/>
      <c r="G47" s="563"/>
      <c r="H47" s="566"/>
      <c r="I47" s="564"/>
      <c r="J47" s="563"/>
      <c r="K47" s="564"/>
      <c r="L47" s="21"/>
    </row>
    <row r="48" spans="1:12" ht="12.75">
      <c r="A48" s="21"/>
      <c r="B48" s="21"/>
      <c r="C48" s="21"/>
      <c r="D48" s="21"/>
      <c r="E48" s="21"/>
      <c r="F48" s="22"/>
      <c r="G48" s="21"/>
      <c r="H48" s="21"/>
      <c r="I48" s="21"/>
      <c r="J48" s="21"/>
      <c r="K48" s="21"/>
      <c r="L48" s="21"/>
    </row>
    <row r="49" spans="1:10" ht="12.75">
      <c r="A49" s="26" t="s">
        <v>52</v>
      </c>
      <c r="B49" s="26"/>
      <c r="C49" s="26"/>
      <c r="D49" s="26"/>
      <c r="E49" s="26"/>
      <c r="F49" s="26"/>
      <c r="G49" s="26"/>
      <c r="H49" s="26"/>
      <c r="I49" s="26"/>
      <c r="J49" s="26"/>
    </row>
    <row r="50" spans="1:10" ht="12.75">
      <c r="A50" s="26" t="s">
        <v>53</v>
      </c>
      <c r="B50" s="26"/>
      <c r="C50" s="26"/>
      <c r="D50" s="26"/>
      <c r="E50" s="26"/>
      <c r="F50" s="26"/>
      <c r="G50" s="26"/>
      <c r="H50" s="26"/>
      <c r="I50" s="26"/>
      <c r="J50" s="26"/>
    </row>
    <row r="51" spans="1:10" ht="12.75">
      <c r="A51" s="25"/>
      <c r="B51" s="25"/>
      <c r="C51" s="25"/>
      <c r="D51" s="25"/>
      <c r="E51" s="25"/>
      <c r="F51" s="25"/>
      <c r="G51" s="25"/>
      <c r="H51" s="25"/>
      <c r="I51" s="25"/>
      <c r="J51" s="25"/>
    </row>
    <row r="52" spans="1:10" ht="12.75">
      <c r="A52" s="4" t="s">
        <v>54</v>
      </c>
      <c r="B52" s="1"/>
      <c r="C52" s="1"/>
      <c r="D52" s="1"/>
      <c r="E52" s="1"/>
      <c r="F52" s="1"/>
      <c r="G52" s="1"/>
      <c r="H52" s="1"/>
      <c r="I52" s="1"/>
      <c r="J52" s="1"/>
    </row>
    <row r="53" spans="1:10" ht="12.75">
      <c r="A53" s="4" t="s">
        <v>55</v>
      </c>
      <c r="B53" s="1"/>
      <c r="C53" s="1"/>
      <c r="D53" s="1"/>
      <c r="E53" s="1"/>
      <c r="F53" s="1"/>
      <c r="G53" s="1"/>
      <c r="H53" s="1"/>
      <c r="I53" s="1"/>
      <c r="J53" s="1"/>
    </row>
  </sheetData>
  <sheetProtection/>
  <mergeCells count="164">
    <mergeCell ref="J47:K47"/>
    <mergeCell ref="G47:I47"/>
    <mergeCell ref="A47:E47"/>
    <mergeCell ref="K44:L44"/>
    <mergeCell ref="K41:L41"/>
    <mergeCell ref="K42:L42"/>
    <mergeCell ref="I43:I44"/>
    <mergeCell ref="A46:E46"/>
    <mergeCell ref="J46:K46"/>
    <mergeCell ref="J41:J42"/>
    <mergeCell ref="A13:D13"/>
    <mergeCell ref="A14:D14"/>
    <mergeCell ref="E13:F13"/>
    <mergeCell ref="E14:F14"/>
    <mergeCell ref="A2:L2"/>
    <mergeCell ref="A3:L3"/>
    <mergeCell ref="A7:D7"/>
    <mergeCell ref="A8:B8"/>
    <mergeCell ref="A9:B9"/>
    <mergeCell ref="A10:B10"/>
    <mergeCell ref="E23:G23"/>
    <mergeCell ref="E24:G24"/>
    <mergeCell ref="E25:G25"/>
    <mergeCell ref="G46:I46"/>
    <mergeCell ref="E29:G29"/>
    <mergeCell ref="E38:G38"/>
    <mergeCell ref="I39:I40"/>
    <mergeCell ref="E44:G44"/>
    <mergeCell ref="E40:G40"/>
    <mergeCell ref="E41:G41"/>
    <mergeCell ref="E5:F5"/>
    <mergeCell ref="E6:I6"/>
    <mergeCell ref="E7:I7"/>
    <mergeCell ref="E17:G17"/>
    <mergeCell ref="I17:I18"/>
    <mergeCell ref="G13:I13"/>
    <mergeCell ref="G14:I14"/>
    <mergeCell ref="K32:L32"/>
    <mergeCell ref="K33:L33"/>
    <mergeCell ref="K34:L34"/>
    <mergeCell ref="K43:L43"/>
    <mergeCell ref="K36:L36"/>
    <mergeCell ref="K37:L37"/>
    <mergeCell ref="K38:L38"/>
    <mergeCell ref="K39:L39"/>
    <mergeCell ref="K40:L40"/>
    <mergeCell ref="K35:L35"/>
    <mergeCell ref="K23:L23"/>
    <mergeCell ref="K24:L24"/>
    <mergeCell ref="K25:L25"/>
    <mergeCell ref="K26:L26"/>
    <mergeCell ref="K31:L31"/>
    <mergeCell ref="K27:L27"/>
    <mergeCell ref="K28:L28"/>
    <mergeCell ref="K29:L29"/>
    <mergeCell ref="K30:L30"/>
    <mergeCell ref="E42:G42"/>
    <mergeCell ref="E43:G43"/>
    <mergeCell ref="A5:D5"/>
    <mergeCell ref="K18:L18"/>
    <mergeCell ref="K17:L17"/>
    <mergeCell ref="K19:L19"/>
    <mergeCell ref="I19:I20"/>
    <mergeCell ref="J19:J20"/>
    <mergeCell ref="K20:L20"/>
    <mergeCell ref="K21:L21"/>
    <mergeCell ref="K22:L22"/>
    <mergeCell ref="E18:G18"/>
    <mergeCell ref="E19:G19"/>
    <mergeCell ref="E20:G20"/>
    <mergeCell ref="E21:G21"/>
    <mergeCell ref="J17:J18"/>
    <mergeCell ref="H17:H18"/>
    <mergeCell ref="J21:J22"/>
    <mergeCell ref="E22:G22"/>
    <mergeCell ref="C19:D20"/>
    <mergeCell ref="J43:J44"/>
    <mergeCell ref="J39:J40"/>
    <mergeCell ref="J29:J30"/>
    <mergeCell ref="J31:J32"/>
    <mergeCell ref="J33:J34"/>
    <mergeCell ref="I29:I30"/>
    <mergeCell ref="I31:I32"/>
    <mergeCell ref="I33:I34"/>
    <mergeCell ref="C29:D30"/>
    <mergeCell ref="J23:J24"/>
    <mergeCell ref="J25:J26"/>
    <mergeCell ref="I21:I22"/>
    <mergeCell ref="I23:I24"/>
    <mergeCell ref="I25:I26"/>
    <mergeCell ref="J35:J36"/>
    <mergeCell ref="I27:I28"/>
    <mergeCell ref="I35:I36"/>
    <mergeCell ref="J37:J38"/>
    <mergeCell ref="I37:I38"/>
    <mergeCell ref="J27:J28"/>
    <mergeCell ref="H43:H44"/>
    <mergeCell ref="B39:B40"/>
    <mergeCell ref="B41:B42"/>
    <mergeCell ref="H35:H36"/>
    <mergeCell ref="H37:H38"/>
    <mergeCell ref="H39:H40"/>
    <mergeCell ref="H41:H42"/>
    <mergeCell ref="B37:B38"/>
    <mergeCell ref="C43:D44"/>
    <mergeCell ref="A31:A32"/>
    <mergeCell ref="A33:A34"/>
    <mergeCell ref="A35:A36"/>
    <mergeCell ref="B43:B44"/>
    <mergeCell ref="C39:D40"/>
    <mergeCell ref="C41:D42"/>
    <mergeCell ref="I41:I42"/>
    <mergeCell ref="E37:G37"/>
    <mergeCell ref="E39:G39"/>
    <mergeCell ref="C31:D32"/>
    <mergeCell ref="C33:D34"/>
    <mergeCell ref="C35:D36"/>
    <mergeCell ref="C37:D38"/>
    <mergeCell ref="E31:G31"/>
    <mergeCell ref="E36:G36"/>
    <mergeCell ref="E35:G35"/>
    <mergeCell ref="A27:A28"/>
    <mergeCell ref="A39:A40"/>
    <mergeCell ref="A41:A42"/>
    <mergeCell ref="A43:A44"/>
    <mergeCell ref="A37:A38"/>
    <mergeCell ref="B29:B30"/>
    <mergeCell ref="B31:B32"/>
    <mergeCell ref="A29:A30"/>
    <mergeCell ref="B33:B34"/>
    <mergeCell ref="B35:B36"/>
    <mergeCell ref="E28:G28"/>
    <mergeCell ref="E32:G32"/>
    <mergeCell ref="E33:G33"/>
    <mergeCell ref="E34:G34"/>
    <mergeCell ref="B27:B28"/>
    <mergeCell ref="E30:G30"/>
    <mergeCell ref="C27:D28"/>
    <mergeCell ref="H27:H28"/>
    <mergeCell ref="H29:H30"/>
    <mergeCell ref="H31:H32"/>
    <mergeCell ref="H33:H34"/>
    <mergeCell ref="E26:G26"/>
    <mergeCell ref="H19:H20"/>
    <mergeCell ref="H21:H22"/>
    <mergeCell ref="H23:H24"/>
    <mergeCell ref="H25:H26"/>
    <mergeCell ref="E27:G27"/>
    <mergeCell ref="C23:D24"/>
    <mergeCell ref="C25:D26"/>
    <mergeCell ref="B21:B22"/>
    <mergeCell ref="B23:B24"/>
    <mergeCell ref="B25:B26"/>
    <mergeCell ref="C21:D22"/>
    <mergeCell ref="A6:D6"/>
    <mergeCell ref="A17:A18"/>
    <mergeCell ref="B17:B18"/>
    <mergeCell ref="A25:A26"/>
    <mergeCell ref="C17:D18"/>
    <mergeCell ref="A11:B11"/>
    <mergeCell ref="A19:A20"/>
    <mergeCell ref="B19:B20"/>
    <mergeCell ref="A21:A22"/>
    <mergeCell ref="A23:A2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selection activeCell="B2" sqref="B2"/>
    </sheetView>
  </sheetViews>
  <sheetFormatPr defaultColWidth="9.140625" defaultRowHeight="15"/>
  <cols>
    <col min="1" max="1" width="3.8515625" style="0" customWidth="1"/>
    <col min="2" max="2" width="10.28125" style="0" customWidth="1"/>
    <col min="4" max="5" width="16.7109375" style="0" customWidth="1"/>
    <col min="6" max="6" width="12.00390625" style="0" customWidth="1"/>
  </cols>
  <sheetData>
    <row r="1" spans="1:8" ht="15">
      <c r="A1" s="63" t="s">
        <v>203</v>
      </c>
      <c r="B1" s="63" t="s">
        <v>204</v>
      </c>
      <c r="C1" s="63" t="s">
        <v>205</v>
      </c>
      <c r="D1" s="63" t="s">
        <v>206</v>
      </c>
      <c r="E1" s="63" t="s">
        <v>207</v>
      </c>
      <c r="F1" s="63" t="s">
        <v>208</v>
      </c>
      <c r="G1" s="63" t="s">
        <v>301</v>
      </c>
      <c r="H1" s="63" t="s">
        <v>302</v>
      </c>
    </row>
    <row r="2" spans="1:5" ht="12.75">
      <c r="A2">
        <v>1</v>
      </c>
      <c r="C2">
        <f>'入力シート'!C29</f>
        <v>0</v>
      </c>
      <c r="D2">
        <f>'入力シート'!E29</f>
        <v>0</v>
      </c>
      <c r="E2">
        <f>'入力シート'!F29</f>
        <v>0</v>
      </c>
    </row>
    <row r="3" spans="1:5" ht="12.75">
      <c r="A3">
        <v>2</v>
      </c>
      <c r="C3">
        <f>'入力シート'!C30</f>
        <v>0</v>
      </c>
      <c r="D3">
        <f>'入力シート'!E30</f>
        <v>0</v>
      </c>
      <c r="E3">
        <f>'入力シート'!F30</f>
        <v>0</v>
      </c>
    </row>
    <row r="4" spans="1:5" ht="12.75">
      <c r="A4">
        <v>3</v>
      </c>
      <c r="C4">
        <f>'入力シート'!C31</f>
        <v>0</v>
      </c>
      <c r="D4">
        <f>'入力シート'!E31</f>
        <v>0</v>
      </c>
      <c r="E4">
        <f>'入力シート'!F31</f>
        <v>0</v>
      </c>
    </row>
    <row r="5" spans="1:5" ht="12.75">
      <c r="A5">
        <v>4</v>
      </c>
      <c r="C5">
        <f>'入力シート'!C32</f>
        <v>0</v>
      </c>
      <c r="D5">
        <f>'入力シート'!E32</f>
        <v>0</v>
      </c>
      <c r="E5">
        <f>'入力シート'!F32</f>
        <v>0</v>
      </c>
    </row>
    <row r="6" spans="1:5" ht="12.75">
      <c r="A6">
        <v>5</v>
      </c>
      <c r="C6">
        <f>'入力シート'!C33</f>
        <v>0</v>
      </c>
      <c r="D6">
        <f>'入力シート'!E33</f>
        <v>0</v>
      </c>
      <c r="E6">
        <f>'入力シート'!F33</f>
        <v>0</v>
      </c>
    </row>
    <row r="7" spans="1:5" ht="12.75">
      <c r="A7">
        <v>6</v>
      </c>
      <c r="C7">
        <f>'入力シート'!C34</f>
        <v>0</v>
      </c>
      <c r="D7">
        <f>'入力シート'!E34</f>
        <v>0</v>
      </c>
      <c r="E7">
        <f>'入力シート'!F34</f>
        <v>0</v>
      </c>
    </row>
    <row r="8" spans="1:5" ht="12.75">
      <c r="A8">
        <v>7</v>
      </c>
      <c r="C8">
        <f>'入力シート'!C35</f>
        <v>0</v>
      </c>
      <c r="D8">
        <f>'入力シート'!E35</f>
        <v>0</v>
      </c>
      <c r="E8">
        <f>'入力シート'!F35</f>
        <v>0</v>
      </c>
    </row>
    <row r="9" spans="1:5" ht="12.75">
      <c r="A9">
        <v>8</v>
      </c>
      <c r="C9">
        <f>'入力シート'!C36</f>
        <v>0</v>
      </c>
      <c r="D9">
        <f>'入力シート'!E36</f>
        <v>0</v>
      </c>
      <c r="E9">
        <f>'入力シート'!F36</f>
        <v>0</v>
      </c>
    </row>
    <row r="10" spans="1:5" ht="12.75">
      <c r="A10">
        <v>9</v>
      </c>
      <c r="C10">
        <f>'入力シート'!C37</f>
        <v>0</v>
      </c>
      <c r="D10">
        <f>'入力シート'!E37</f>
        <v>0</v>
      </c>
      <c r="E10">
        <f>'入力シート'!F37</f>
        <v>0</v>
      </c>
    </row>
    <row r="11" spans="1:5" ht="12.75">
      <c r="A11">
        <v>10</v>
      </c>
      <c r="C11">
        <f>'入力シート'!C38</f>
        <v>0</v>
      </c>
      <c r="D11">
        <f>'入力シート'!E38</f>
        <v>0</v>
      </c>
      <c r="E11">
        <f>'入力シート'!F38</f>
        <v>0</v>
      </c>
    </row>
    <row r="12" spans="1:5" ht="12.75">
      <c r="A12">
        <v>11</v>
      </c>
      <c r="C12">
        <f>'入力シート'!C39</f>
        <v>0</v>
      </c>
      <c r="D12">
        <f>'入力シート'!E39</f>
        <v>0</v>
      </c>
      <c r="E12">
        <f>'入力シート'!F39</f>
        <v>0</v>
      </c>
    </row>
    <row r="13" spans="1:5" ht="12.75">
      <c r="A13">
        <v>12</v>
      </c>
      <c r="C13">
        <f>'入力シート'!C40</f>
        <v>0</v>
      </c>
      <c r="D13">
        <f>'入力シート'!E40</f>
        <v>0</v>
      </c>
      <c r="E13">
        <f>'入力シート'!F40</f>
        <v>0</v>
      </c>
    </row>
    <row r="14" spans="1:5" ht="12.75">
      <c r="A14">
        <v>13</v>
      </c>
      <c r="C14">
        <f>'入力シート'!C41</f>
        <v>0</v>
      </c>
      <c r="D14">
        <f>'入力シート'!E41</f>
        <v>0</v>
      </c>
      <c r="E14">
        <f>'入力シート'!F41</f>
        <v>0</v>
      </c>
    </row>
    <row r="15" spans="1:5" ht="12.75">
      <c r="A15">
        <v>14</v>
      </c>
      <c r="C15">
        <f>'入力シート'!C42</f>
        <v>0</v>
      </c>
      <c r="D15">
        <f>'入力シート'!E42</f>
        <v>0</v>
      </c>
      <c r="E15">
        <f>'入力シート'!F42</f>
        <v>0</v>
      </c>
    </row>
    <row r="16" spans="1:5" ht="12.75">
      <c r="A16">
        <v>15</v>
      </c>
      <c r="C16">
        <f>'入力シート'!C43</f>
        <v>0</v>
      </c>
      <c r="D16">
        <f>'入力シート'!E43</f>
        <v>0</v>
      </c>
      <c r="E16">
        <f>'入力シート'!F43</f>
        <v>0</v>
      </c>
    </row>
    <row r="17" spans="1:5" ht="12.75">
      <c r="A17">
        <v>16</v>
      </c>
      <c r="C17">
        <f>'入力シート'!C44</f>
        <v>0</v>
      </c>
      <c r="D17">
        <f>'入力シート'!E44</f>
        <v>0</v>
      </c>
      <c r="E17">
        <f>'入力シート'!F44</f>
        <v>0</v>
      </c>
    </row>
    <row r="18" spans="1:5" ht="12.75">
      <c r="A18">
        <v>17</v>
      </c>
      <c r="C18">
        <f>'入力シート'!C45</f>
        <v>0</v>
      </c>
      <c r="D18">
        <f>'入力シート'!E45</f>
        <v>0</v>
      </c>
      <c r="E18">
        <f>'入力シート'!F45</f>
        <v>0</v>
      </c>
    </row>
    <row r="19" spans="1:5" ht="12.75">
      <c r="A19">
        <v>18</v>
      </c>
      <c r="C19">
        <f>'入力シート'!C46</f>
        <v>0</v>
      </c>
      <c r="D19">
        <f>'入力シート'!E46</f>
        <v>0</v>
      </c>
      <c r="E19">
        <f>'入力シート'!F46</f>
        <v>0</v>
      </c>
    </row>
    <row r="20" spans="1:5" ht="12.75">
      <c r="A20">
        <v>19</v>
      </c>
      <c r="C20">
        <f>'入力シート'!C47</f>
        <v>0</v>
      </c>
      <c r="D20">
        <f>'入力シート'!E47</f>
        <v>0</v>
      </c>
      <c r="E20">
        <f>'入力シート'!F47</f>
        <v>0</v>
      </c>
    </row>
    <row r="21" spans="1:5" ht="12.75">
      <c r="A21">
        <v>20</v>
      </c>
      <c r="C21">
        <f>'入力シート'!C48</f>
        <v>0</v>
      </c>
      <c r="D21">
        <f>'入力シート'!E48</f>
        <v>0</v>
      </c>
      <c r="E21">
        <f>'入力シート'!F48</f>
        <v>0</v>
      </c>
    </row>
    <row r="22" spans="1:5" ht="12.75">
      <c r="A22">
        <v>21</v>
      </c>
      <c r="C22">
        <f>'入力シート'!C49</f>
        <v>0</v>
      </c>
      <c r="D22">
        <f>'入力シート'!E49</f>
        <v>0</v>
      </c>
      <c r="E22">
        <f>'入力シート'!F49</f>
        <v>0</v>
      </c>
    </row>
    <row r="23" spans="1:5" ht="12.75">
      <c r="A23">
        <v>22</v>
      </c>
      <c r="C23">
        <f>'入力シート'!C50</f>
        <v>0</v>
      </c>
      <c r="D23">
        <f>'入力シート'!E50</f>
        <v>0</v>
      </c>
      <c r="E23">
        <f>'入力シート'!F50</f>
        <v>0</v>
      </c>
    </row>
    <row r="24" spans="1:5" ht="12.75">
      <c r="A24">
        <v>23</v>
      </c>
      <c r="C24">
        <f>'入力シート'!C51</f>
        <v>0</v>
      </c>
      <c r="D24">
        <f>'入力シート'!E51</f>
        <v>0</v>
      </c>
      <c r="E24">
        <f>'入力シート'!F51</f>
        <v>0</v>
      </c>
    </row>
    <row r="25" spans="1:5" ht="12.75">
      <c r="A25">
        <v>24</v>
      </c>
      <c r="C25">
        <f>'入力シート'!C52</f>
        <v>0</v>
      </c>
      <c r="D25">
        <f>'入力シート'!E52</f>
        <v>0</v>
      </c>
      <c r="E25">
        <f>'入力シート'!F52</f>
        <v>0</v>
      </c>
    </row>
    <row r="26" spans="1:5" ht="12.75">
      <c r="A26">
        <v>25</v>
      </c>
      <c r="C26">
        <f>'入力シート'!C53</f>
        <v>0</v>
      </c>
      <c r="D26">
        <f>'入力シート'!E53</f>
        <v>0</v>
      </c>
      <c r="E26">
        <f>'入力シート'!F53</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B37"/>
  <sheetViews>
    <sheetView zoomScalePageLayoutView="0" workbookViewId="0" topLeftCell="A2">
      <selection activeCell="AG12" sqref="AG12"/>
    </sheetView>
  </sheetViews>
  <sheetFormatPr defaultColWidth="9.140625" defaultRowHeight="15"/>
  <cols>
    <col min="1" max="1" width="3.7109375" style="28" customWidth="1"/>
    <col min="2" max="2" width="12.421875" style="28" customWidth="1"/>
    <col min="3" max="22" width="3.7109375" style="147" customWidth="1"/>
    <col min="23" max="23" width="3.7109375" style="28" customWidth="1"/>
    <col min="24" max="24" width="8.8515625" style="28" customWidth="1"/>
    <col min="25" max="28" width="0" style="28" hidden="1" customWidth="1"/>
    <col min="29" max="16384" width="8.8515625" style="28" customWidth="1"/>
  </cols>
  <sheetData>
    <row r="1" spans="1:28" ht="30" customHeight="1">
      <c r="A1" s="268" t="s">
        <v>401</v>
      </c>
      <c r="B1" s="269"/>
      <c r="C1" s="269"/>
      <c r="D1" s="269"/>
      <c r="E1" s="269"/>
      <c r="F1" s="269"/>
      <c r="G1" s="269"/>
      <c r="H1" s="269"/>
      <c r="I1" s="269"/>
      <c r="J1" s="269"/>
      <c r="K1" s="269"/>
      <c r="L1" s="269"/>
      <c r="M1" s="269"/>
      <c r="N1" s="269"/>
      <c r="O1" s="269"/>
      <c r="P1" s="269"/>
      <c r="Q1" s="269"/>
      <c r="R1" s="269"/>
      <c r="S1" s="269"/>
      <c r="T1" s="269"/>
      <c r="U1" s="269"/>
      <c r="V1" s="269"/>
      <c r="W1" s="270"/>
      <c r="Y1" s="28" t="s">
        <v>402</v>
      </c>
      <c r="Z1" s="28" t="s">
        <v>403</v>
      </c>
      <c r="AA1" s="28" t="s">
        <v>404</v>
      </c>
      <c r="AB1" s="28">
        <v>1</v>
      </c>
    </row>
    <row r="2" spans="1:28" ht="26.25" customHeight="1">
      <c r="A2" s="271" t="s">
        <v>405</v>
      </c>
      <c r="B2" s="272"/>
      <c r="C2" s="273" t="s">
        <v>406</v>
      </c>
      <c r="D2" s="274"/>
      <c r="E2" s="138">
        <v>5</v>
      </c>
      <c r="F2" s="138" t="s">
        <v>407</v>
      </c>
      <c r="G2" s="139"/>
      <c r="H2" s="138" t="s">
        <v>84</v>
      </c>
      <c r="I2" s="139"/>
      <c r="J2" s="138" t="s">
        <v>85</v>
      </c>
      <c r="K2" s="272"/>
      <c r="L2" s="272"/>
      <c r="M2" s="272"/>
      <c r="N2" s="272"/>
      <c r="O2" s="272"/>
      <c r="P2" s="272"/>
      <c r="Q2" s="272"/>
      <c r="R2" s="272"/>
      <c r="S2" s="272"/>
      <c r="T2" s="272"/>
      <c r="U2" s="272"/>
      <c r="V2" s="272"/>
      <c r="W2" s="275"/>
      <c r="Y2" s="28" t="s">
        <v>408</v>
      </c>
      <c r="Z2" s="28" t="s">
        <v>409</v>
      </c>
      <c r="AB2" s="28">
        <v>2</v>
      </c>
    </row>
    <row r="3" spans="1:28" ht="26.25" customHeight="1">
      <c r="A3" s="276" t="s">
        <v>410</v>
      </c>
      <c r="B3" s="277"/>
      <c r="C3" s="278" t="s">
        <v>411</v>
      </c>
      <c r="D3" s="279"/>
      <c r="E3" s="279"/>
      <c r="F3" s="279"/>
      <c r="G3" s="279"/>
      <c r="H3" s="279"/>
      <c r="I3" s="279"/>
      <c r="J3" s="279"/>
      <c r="K3" s="279"/>
      <c r="L3" s="279"/>
      <c r="M3" s="279"/>
      <c r="N3" s="279"/>
      <c r="O3" s="279"/>
      <c r="P3" s="279"/>
      <c r="Q3" s="279"/>
      <c r="R3" s="279"/>
      <c r="S3" s="279"/>
      <c r="T3" s="279"/>
      <c r="U3" s="279"/>
      <c r="V3" s="279"/>
      <c r="W3" s="280"/>
      <c r="Y3" s="28" t="s">
        <v>412</v>
      </c>
      <c r="Z3" s="28" t="s">
        <v>413</v>
      </c>
      <c r="AB3" s="28">
        <v>3</v>
      </c>
    </row>
    <row r="4" spans="1:28" ht="26.25" customHeight="1">
      <c r="A4" s="276"/>
      <c r="B4" s="277"/>
      <c r="C4" s="281" t="s">
        <v>415</v>
      </c>
      <c r="D4" s="277"/>
      <c r="E4" s="277"/>
      <c r="F4" s="282" t="s">
        <v>416</v>
      </c>
      <c r="G4" s="282"/>
      <c r="H4" s="282"/>
      <c r="I4" s="282"/>
      <c r="J4" s="282"/>
      <c r="K4" s="282"/>
      <c r="L4" s="282"/>
      <c r="M4" s="282"/>
      <c r="N4" s="282"/>
      <c r="O4" s="282"/>
      <c r="P4" s="282"/>
      <c r="Q4" s="282"/>
      <c r="R4" s="282"/>
      <c r="S4" s="282"/>
      <c r="T4" s="282"/>
      <c r="U4" s="282"/>
      <c r="V4" s="282"/>
      <c r="W4" s="283"/>
      <c r="Y4" s="28" t="s">
        <v>417</v>
      </c>
      <c r="Z4" s="28" t="s">
        <v>418</v>
      </c>
      <c r="AB4" s="28">
        <v>4</v>
      </c>
    </row>
    <row r="5" spans="1:28" ht="26.25" customHeight="1">
      <c r="A5" s="276"/>
      <c r="B5" s="277"/>
      <c r="C5" s="284" t="s">
        <v>419</v>
      </c>
      <c r="D5" s="285"/>
      <c r="E5" s="285"/>
      <c r="F5" s="286" t="s">
        <v>420</v>
      </c>
      <c r="G5" s="282"/>
      <c r="H5" s="282"/>
      <c r="I5" s="282"/>
      <c r="J5" s="282"/>
      <c r="K5" s="282"/>
      <c r="L5" s="282"/>
      <c r="M5" s="282"/>
      <c r="N5" s="282"/>
      <c r="O5" s="282"/>
      <c r="P5" s="282"/>
      <c r="Q5" s="282"/>
      <c r="R5" s="282"/>
      <c r="S5" s="282"/>
      <c r="T5" s="282"/>
      <c r="U5" s="282"/>
      <c r="V5" s="282"/>
      <c r="W5" s="283"/>
      <c r="Y5" s="28" t="s">
        <v>421</v>
      </c>
      <c r="AB5" s="28">
        <v>5</v>
      </c>
    </row>
    <row r="6" spans="1:28" ht="26.25" customHeight="1">
      <c r="A6" s="271" t="s">
        <v>422</v>
      </c>
      <c r="B6" s="272"/>
      <c r="C6" s="287" t="s">
        <v>423</v>
      </c>
      <c r="D6" s="288"/>
      <c r="E6" s="288"/>
      <c r="F6" s="288"/>
      <c r="G6" s="288"/>
      <c r="H6" s="288"/>
      <c r="I6" s="288"/>
      <c r="J6" s="288"/>
      <c r="K6" s="288"/>
      <c r="L6" s="288"/>
      <c r="M6" s="288"/>
      <c r="N6" s="288"/>
      <c r="O6" s="288"/>
      <c r="P6" s="288"/>
      <c r="Q6" s="288"/>
      <c r="R6" s="288"/>
      <c r="S6" s="288"/>
      <c r="T6" s="288"/>
      <c r="U6" s="288"/>
      <c r="V6" s="288"/>
      <c r="W6" s="289"/>
      <c r="Y6" s="28" t="s">
        <v>424</v>
      </c>
      <c r="AB6" s="28">
        <v>6</v>
      </c>
    </row>
    <row r="7" spans="1:28" ht="26.25" customHeight="1">
      <c r="A7" s="271" t="s">
        <v>425</v>
      </c>
      <c r="B7" s="272"/>
      <c r="C7" s="287" t="s">
        <v>426</v>
      </c>
      <c r="D7" s="288"/>
      <c r="E7" s="288"/>
      <c r="F7" s="288"/>
      <c r="G7" s="288"/>
      <c r="H7" s="288"/>
      <c r="I7" s="288"/>
      <c r="J7" s="288"/>
      <c r="K7" s="288"/>
      <c r="L7" s="288"/>
      <c r="M7" s="288"/>
      <c r="N7" s="288"/>
      <c r="O7" s="288"/>
      <c r="P7" s="288"/>
      <c r="Q7" s="288"/>
      <c r="R7" s="288"/>
      <c r="S7" s="288"/>
      <c r="T7" s="279"/>
      <c r="U7" s="288"/>
      <c r="V7" s="288"/>
      <c r="W7" s="289"/>
      <c r="Y7" s="28" t="s">
        <v>427</v>
      </c>
      <c r="AB7" s="28">
        <v>7</v>
      </c>
    </row>
    <row r="8" spans="1:25" ht="26.25" customHeight="1">
      <c r="A8" s="290" t="s">
        <v>428</v>
      </c>
      <c r="B8" s="140" t="s">
        <v>429</v>
      </c>
      <c r="C8" s="141" t="s">
        <v>430</v>
      </c>
      <c r="D8" s="292"/>
      <c r="E8" s="292"/>
      <c r="F8" s="292"/>
      <c r="G8" s="142" t="s">
        <v>431</v>
      </c>
      <c r="H8" s="142"/>
      <c r="I8" s="142"/>
      <c r="J8" s="293" t="s">
        <v>432</v>
      </c>
      <c r="K8" s="293"/>
      <c r="L8" s="293"/>
      <c r="M8" s="294" t="s">
        <v>433</v>
      </c>
      <c r="N8" s="295"/>
      <c r="O8" s="295"/>
      <c r="P8" s="295"/>
      <c r="Q8" s="329"/>
      <c r="R8" s="330"/>
      <c r="S8" s="330"/>
      <c r="T8" s="330"/>
      <c r="U8" s="330"/>
      <c r="V8" s="330"/>
      <c r="W8" s="331"/>
      <c r="Y8" s="28">
        <v>8</v>
      </c>
    </row>
    <row r="9" spans="1:23" ht="26.25" customHeight="1">
      <c r="A9" s="291"/>
      <c r="B9" s="140" t="s">
        <v>434</v>
      </c>
      <c r="C9" s="273"/>
      <c r="D9" s="296"/>
      <c r="E9" s="296"/>
      <c r="F9" s="296"/>
      <c r="G9" s="296"/>
      <c r="H9" s="296"/>
      <c r="I9" s="296"/>
      <c r="J9" s="296"/>
      <c r="K9" s="296"/>
      <c r="L9" s="296"/>
      <c r="M9" s="296"/>
      <c r="N9" s="296"/>
      <c r="O9" s="296"/>
      <c r="P9" s="296"/>
      <c r="Q9" s="296"/>
      <c r="R9" s="296"/>
      <c r="S9" s="296"/>
      <c r="T9" s="296"/>
      <c r="U9" s="296"/>
      <c r="V9" s="296"/>
      <c r="W9" s="297"/>
    </row>
    <row r="10" spans="1:28" ht="26.25" customHeight="1">
      <c r="A10" s="291"/>
      <c r="B10" s="143" t="s">
        <v>435</v>
      </c>
      <c r="C10" s="287"/>
      <c r="D10" s="288"/>
      <c r="E10" s="288"/>
      <c r="F10" s="288"/>
      <c r="G10" s="288"/>
      <c r="H10" s="288"/>
      <c r="I10" s="288"/>
      <c r="J10" s="288"/>
      <c r="K10" s="288"/>
      <c r="L10" s="298" t="s">
        <v>436</v>
      </c>
      <c r="M10" s="272"/>
      <c r="N10" s="299"/>
      <c r="O10" s="288"/>
      <c r="P10" s="288"/>
      <c r="Q10" s="288"/>
      <c r="R10" s="288"/>
      <c r="S10" s="288"/>
      <c r="T10" s="300"/>
      <c r="U10" s="288"/>
      <c r="V10" s="288"/>
      <c r="W10" s="289"/>
      <c r="AB10" s="28">
        <v>9</v>
      </c>
    </row>
    <row r="11" spans="1:28" ht="26.25" customHeight="1">
      <c r="A11" s="291"/>
      <c r="B11" s="143" t="s">
        <v>437</v>
      </c>
      <c r="C11" s="287"/>
      <c r="D11" s="288"/>
      <c r="E11" s="288"/>
      <c r="F11" s="288"/>
      <c r="G11" s="288"/>
      <c r="H11" s="288"/>
      <c r="I11" s="288"/>
      <c r="J11" s="288"/>
      <c r="K11" s="288"/>
      <c r="L11" s="298" t="s">
        <v>414</v>
      </c>
      <c r="M11" s="272"/>
      <c r="N11" s="299"/>
      <c r="O11" s="288"/>
      <c r="P11" s="288"/>
      <c r="Q11" s="288"/>
      <c r="R11" s="288"/>
      <c r="S11" s="288"/>
      <c r="T11" s="288"/>
      <c r="U11" s="288"/>
      <c r="V11" s="288"/>
      <c r="W11" s="289"/>
      <c r="AB11" s="28">
        <v>10</v>
      </c>
    </row>
    <row r="12" spans="1:28" ht="26.25" customHeight="1">
      <c r="A12" s="291"/>
      <c r="B12" s="144" t="s">
        <v>438</v>
      </c>
      <c r="C12" s="287"/>
      <c r="D12" s="288"/>
      <c r="E12" s="288"/>
      <c r="F12" s="288"/>
      <c r="G12" s="288"/>
      <c r="H12" s="288"/>
      <c r="I12" s="288"/>
      <c r="J12" s="288"/>
      <c r="K12" s="288"/>
      <c r="L12" s="301" t="s">
        <v>439</v>
      </c>
      <c r="M12" s="302"/>
      <c r="N12" s="303"/>
      <c r="O12" s="288"/>
      <c r="P12" s="288"/>
      <c r="Q12" s="288"/>
      <c r="R12" s="288"/>
      <c r="S12" s="288"/>
      <c r="T12" s="288"/>
      <c r="U12" s="288"/>
      <c r="V12" s="288"/>
      <c r="W12" s="289"/>
      <c r="AB12" s="28">
        <v>11</v>
      </c>
    </row>
    <row r="13" spans="1:28" ht="26.25" customHeight="1">
      <c r="A13" s="304" t="s">
        <v>440</v>
      </c>
      <c r="B13" s="279"/>
      <c r="C13" s="279"/>
      <c r="D13" s="279"/>
      <c r="E13" s="279"/>
      <c r="F13" s="279"/>
      <c r="G13" s="279"/>
      <c r="H13" s="279"/>
      <c r="I13" s="279"/>
      <c r="J13" s="279"/>
      <c r="K13" s="279"/>
      <c r="L13" s="279"/>
      <c r="M13" s="279"/>
      <c r="N13" s="279"/>
      <c r="O13" s="279"/>
      <c r="P13" s="279"/>
      <c r="Q13" s="279"/>
      <c r="R13" s="279"/>
      <c r="S13" s="279"/>
      <c r="T13" s="279"/>
      <c r="U13" s="279"/>
      <c r="V13" s="279"/>
      <c r="W13" s="280"/>
      <c r="AB13" s="28">
        <v>13</v>
      </c>
    </row>
    <row r="14" spans="1:28" ht="26.25" customHeight="1">
      <c r="A14" s="276" t="s">
        <v>441</v>
      </c>
      <c r="B14" s="277"/>
      <c r="C14" s="277"/>
      <c r="D14" s="277"/>
      <c r="E14" s="277"/>
      <c r="F14" s="277"/>
      <c r="G14" s="277"/>
      <c r="H14" s="277"/>
      <c r="I14" s="277"/>
      <c r="J14" s="277"/>
      <c r="K14" s="277"/>
      <c r="L14" s="277"/>
      <c r="M14" s="277"/>
      <c r="N14" s="277"/>
      <c r="O14" s="277"/>
      <c r="P14" s="277"/>
      <c r="Q14" s="277"/>
      <c r="R14" s="277"/>
      <c r="S14" s="277"/>
      <c r="T14" s="277"/>
      <c r="U14" s="277"/>
      <c r="V14" s="277"/>
      <c r="W14" s="305"/>
      <c r="AB14" s="28">
        <v>14</v>
      </c>
    </row>
    <row r="15" spans="1:28" ht="11.25" customHeight="1">
      <c r="A15" s="276"/>
      <c r="B15" s="277"/>
      <c r="C15" s="277"/>
      <c r="D15" s="277"/>
      <c r="E15" s="277"/>
      <c r="F15" s="277"/>
      <c r="G15" s="277"/>
      <c r="H15" s="277"/>
      <c r="I15" s="277"/>
      <c r="J15" s="277"/>
      <c r="K15" s="277"/>
      <c r="L15" s="277"/>
      <c r="M15" s="277"/>
      <c r="N15" s="277"/>
      <c r="O15" s="277"/>
      <c r="P15" s="277"/>
      <c r="Q15" s="277"/>
      <c r="R15" s="277"/>
      <c r="S15" s="277"/>
      <c r="T15" s="277"/>
      <c r="U15" s="277"/>
      <c r="V15" s="277"/>
      <c r="W15" s="305"/>
      <c r="AB15" s="28">
        <v>15</v>
      </c>
    </row>
    <row r="16" spans="1:28" ht="26.25" customHeight="1">
      <c r="A16" s="276" t="s">
        <v>442</v>
      </c>
      <c r="B16" s="277"/>
      <c r="C16" s="114" t="s">
        <v>443</v>
      </c>
      <c r="D16" s="114"/>
      <c r="E16" s="114"/>
      <c r="F16" s="148"/>
      <c r="G16" s="114" t="s">
        <v>444</v>
      </c>
      <c r="H16" s="114" t="s">
        <v>445</v>
      </c>
      <c r="I16" s="114"/>
      <c r="J16" s="114"/>
      <c r="K16" s="148"/>
      <c r="L16" s="114" t="s">
        <v>444</v>
      </c>
      <c r="M16" s="114" t="s">
        <v>446</v>
      </c>
      <c r="N16" s="114"/>
      <c r="O16" s="114"/>
      <c r="P16" s="148"/>
      <c r="Q16" s="114" t="s">
        <v>447</v>
      </c>
      <c r="R16" s="114"/>
      <c r="S16" s="114"/>
      <c r="T16" s="114"/>
      <c r="U16" s="114"/>
      <c r="V16" s="114"/>
      <c r="W16" s="145"/>
      <c r="AB16" s="28">
        <v>16</v>
      </c>
    </row>
    <row r="17" spans="1:28" ht="26.25" customHeight="1">
      <c r="A17" s="276"/>
      <c r="B17" s="277"/>
      <c r="C17" s="306" t="s">
        <v>448</v>
      </c>
      <c r="D17" s="306"/>
      <c r="E17" s="306"/>
      <c r="F17" s="306"/>
      <c r="G17" s="148"/>
      <c r="H17" s="114" t="s">
        <v>444</v>
      </c>
      <c r="I17" s="114"/>
      <c r="J17" s="114"/>
      <c r="K17" s="307" t="s">
        <v>449</v>
      </c>
      <c r="L17" s="307"/>
      <c r="M17" s="307"/>
      <c r="N17" s="307"/>
      <c r="O17" s="149"/>
      <c r="P17" s="114" t="s">
        <v>450</v>
      </c>
      <c r="Q17" s="114"/>
      <c r="R17" s="114"/>
      <c r="S17" s="114"/>
      <c r="T17" s="114"/>
      <c r="U17" s="114"/>
      <c r="V17" s="114"/>
      <c r="W17" s="145"/>
      <c r="AB17" s="28">
        <v>17</v>
      </c>
    </row>
    <row r="18" spans="1:28" ht="11.25" customHeight="1">
      <c r="A18" s="276"/>
      <c r="B18" s="277"/>
      <c r="C18" s="277"/>
      <c r="D18" s="277"/>
      <c r="E18" s="277"/>
      <c r="F18" s="277"/>
      <c r="G18" s="277"/>
      <c r="H18" s="277"/>
      <c r="I18" s="277"/>
      <c r="J18" s="277"/>
      <c r="K18" s="277"/>
      <c r="L18" s="277"/>
      <c r="M18" s="277"/>
      <c r="N18" s="277"/>
      <c r="O18" s="277"/>
      <c r="P18" s="277"/>
      <c r="Q18" s="277"/>
      <c r="R18" s="277"/>
      <c r="S18" s="277"/>
      <c r="T18" s="277"/>
      <c r="U18" s="277"/>
      <c r="V18" s="277"/>
      <c r="W18" s="305"/>
      <c r="AB18" s="28">
        <v>18</v>
      </c>
    </row>
    <row r="19" spans="1:28" ht="26.25" customHeight="1">
      <c r="A19" s="276" t="s">
        <v>451</v>
      </c>
      <c r="B19" s="277"/>
      <c r="C19" s="308" t="s">
        <v>452</v>
      </c>
      <c r="D19" s="308"/>
      <c r="E19" s="308"/>
      <c r="F19" s="308"/>
      <c r="G19" s="114" t="s">
        <v>453</v>
      </c>
      <c r="H19" s="277"/>
      <c r="I19" s="277"/>
      <c r="J19" s="277"/>
      <c r="K19" s="277"/>
      <c r="L19" s="277"/>
      <c r="M19" s="277"/>
      <c r="N19" s="150" t="s">
        <v>444</v>
      </c>
      <c r="O19" s="150" t="s">
        <v>454</v>
      </c>
      <c r="P19" s="150" t="s">
        <v>453</v>
      </c>
      <c r="Q19" s="309"/>
      <c r="R19" s="309"/>
      <c r="S19" s="309"/>
      <c r="T19" s="309"/>
      <c r="U19" s="309"/>
      <c r="V19" s="114" t="s">
        <v>444</v>
      </c>
      <c r="W19" s="145"/>
      <c r="AB19" s="28">
        <v>19</v>
      </c>
    </row>
    <row r="20" spans="1:28" ht="26.25" customHeight="1">
      <c r="A20" s="146"/>
      <c r="B20" s="151"/>
      <c r="C20" s="306"/>
      <c r="D20" s="306"/>
      <c r="E20" s="306"/>
      <c r="F20" s="306"/>
      <c r="G20" s="306"/>
      <c r="H20" s="152"/>
      <c r="I20" s="306"/>
      <c r="J20" s="306"/>
      <c r="K20" s="277"/>
      <c r="L20" s="277"/>
      <c r="M20" s="277"/>
      <c r="N20" s="277"/>
      <c r="O20" s="150"/>
      <c r="P20" s="150"/>
      <c r="Q20" s="148"/>
      <c r="R20" s="150"/>
      <c r="S20" s="150"/>
      <c r="T20" s="150"/>
      <c r="U20" s="148"/>
      <c r="V20" s="114"/>
      <c r="W20" s="145"/>
      <c r="AB20" s="28">
        <v>20</v>
      </c>
    </row>
    <row r="21" spans="1:23" ht="26.25" customHeight="1">
      <c r="A21" s="146"/>
      <c r="B21" s="151"/>
      <c r="C21" s="151"/>
      <c r="D21" s="151"/>
      <c r="E21" s="151"/>
      <c r="F21" s="151"/>
      <c r="G21" s="151"/>
      <c r="H21" s="151"/>
      <c r="I21" s="151"/>
      <c r="J21" s="151"/>
      <c r="K21" s="151"/>
      <c r="L21" s="151"/>
      <c r="M21" s="151"/>
      <c r="N21" s="151"/>
      <c r="O21" s="151"/>
      <c r="P21" s="151"/>
      <c r="Q21" s="151"/>
      <c r="R21" s="151"/>
      <c r="S21" s="151"/>
      <c r="T21" s="151"/>
      <c r="U21" s="151"/>
      <c r="V21" s="151"/>
      <c r="W21" s="145"/>
    </row>
    <row r="22" spans="1:28" ht="11.25" customHeight="1">
      <c r="A22" s="276"/>
      <c r="B22" s="277"/>
      <c r="C22" s="277"/>
      <c r="D22" s="277"/>
      <c r="E22" s="277"/>
      <c r="F22" s="277"/>
      <c r="G22" s="277"/>
      <c r="H22" s="277"/>
      <c r="I22" s="277"/>
      <c r="J22" s="277"/>
      <c r="K22" s="277"/>
      <c r="L22" s="277"/>
      <c r="M22" s="277"/>
      <c r="N22" s="277"/>
      <c r="O22" s="277"/>
      <c r="P22" s="277"/>
      <c r="Q22" s="277"/>
      <c r="R22" s="277"/>
      <c r="S22" s="277"/>
      <c r="T22" s="277"/>
      <c r="U22" s="277"/>
      <c r="V22" s="277"/>
      <c r="W22" s="305"/>
      <c r="AB22" s="28">
        <v>21</v>
      </c>
    </row>
    <row r="23" spans="1:28" ht="26.25" customHeight="1">
      <c r="A23" s="276"/>
      <c r="B23" s="277"/>
      <c r="C23" s="310"/>
      <c r="D23" s="277"/>
      <c r="E23" s="277"/>
      <c r="F23" s="277"/>
      <c r="G23" s="277"/>
      <c r="H23" s="277"/>
      <c r="I23" s="277"/>
      <c r="J23" s="277"/>
      <c r="K23" s="310"/>
      <c r="L23" s="310"/>
      <c r="M23" s="310"/>
      <c r="N23" s="310"/>
      <c r="O23" s="310"/>
      <c r="P23" s="310"/>
      <c r="Q23" s="310"/>
      <c r="R23" s="277"/>
      <c r="S23" s="277"/>
      <c r="T23" s="277"/>
      <c r="U23" s="311"/>
      <c r="V23" s="312"/>
      <c r="W23" s="145"/>
      <c r="AB23" s="28">
        <v>22</v>
      </c>
    </row>
    <row r="24" spans="1:28" ht="26.25" customHeight="1">
      <c r="A24" s="146"/>
      <c r="B24" s="151"/>
      <c r="C24" s="313"/>
      <c r="D24" s="314"/>
      <c r="E24" s="313"/>
      <c r="F24" s="314"/>
      <c r="G24" s="313"/>
      <c r="H24" s="314"/>
      <c r="I24" s="313"/>
      <c r="J24" s="313"/>
      <c r="K24" s="313"/>
      <c r="L24" s="314"/>
      <c r="M24" s="313"/>
      <c r="N24" s="314"/>
      <c r="O24" s="313"/>
      <c r="P24" s="314"/>
      <c r="Q24" s="313"/>
      <c r="R24" s="314"/>
      <c r="S24" s="313"/>
      <c r="T24" s="313"/>
      <c r="U24" s="313"/>
      <c r="V24" s="314"/>
      <c r="W24" s="145"/>
      <c r="AB24" s="28">
        <v>23</v>
      </c>
    </row>
    <row r="25" spans="1:28" ht="26.25" customHeight="1">
      <c r="A25" s="146"/>
      <c r="B25" s="151"/>
      <c r="C25" s="315"/>
      <c r="D25" s="309"/>
      <c r="E25" s="315"/>
      <c r="F25" s="309"/>
      <c r="G25" s="315"/>
      <c r="H25" s="309"/>
      <c r="I25" s="315"/>
      <c r="J25" s="309"/>
      <c r="K25" s="315"/>
      <c r="L25" s="309"/>
      <c r="M25" s="315"/>
      <c r="N25" s="309"/>
      <c r="O25" s="315"/>
      <c r="P25" s="309"/>
      <c r="Q25" s="315"/>
      <c r="R25" s="309"/>
      <c r="S25" s="315"/>
      <c r="T25" s="309"/>
      <c r="U25" s="315"/>
      <c r="V25" s="309"/>
      <c r="W25" s="145"/>
      <c r="AB25" s="28">
        <v>24</v>
      </c>
    </row>
    <row r="26" spans="1:23" ht="11.25" customHeight="1">
      <c r="A26" s="276"/>
      <c r="B26" s="277"/>
      <c r="C26" s="277"/>
      <c r="D26" s="277"/>
      <c r="E26" s="277"/>
      <c r="F26" s="277"/>
      <c r="G26" s="277"/>
      <c r="H26" s="277"/>
      <c r="I26" s="277"/>
      <c r="J26" s="277"/>
      <c r="K26" s="277"/>
      <c r="L26" s="277"/>
      <c r="M26" s="277"/>
      <c r="N26" s="277"/>
      <c r="O26" s="277"/>
      <c r="P26" s="277"/>
      <c r="Q26" s="277"/>
      <c r="R26" s="277"/>
      <c r="S26" s="277"/>
      <c r="T26" s="277"/>
      <c r="U26" s="277"/>
      <c r="V26" s="277"/>
      <c r="W26" s="305"/>
    </row>
    <row r="27" spans="1:23" ht="26.25" customHeight="1">
      <c r="A27" s="146"/>
      <c r="B27" s="114"/>
      <c r="C27" s="306" t="s">
        <v>455</v>
      </c>
      <c r="D27" s="306"/>
      <c r="E27" s="306"/>
      <c r="F27" s="306"/>
      <c r="G27" s="306"/>
      <c r="H27" s="306"/>
      <c r="I27" s="306"/>
      <c r="J27" s="306"/>
      <c r="K27" s="306"/>
      <c r="L27" s="306"/>
      <c r="M27" s="306"/>
      <c r="N27" s="306"/>
      <c r="O27" s="306"/>
      <c r="P27" s="306"/>
      <c r="Q27" s="306"/>
      <c r="R27" s="306"/>
      <c r="S27" s="306"/>
      <c r="T27" s="306"/>
      <c r="U27" s="306"/>
      <c r="V27" s="306"/>
      <c r="W27" s="316"/>
    </row>
    <row r="28" spans="1:23" ht="26.25" customHeight="1">
      <c r="A28" s="146"/>
      <c r="B28" s="114"/>
      <c r="C28" s="306" t="s">
        <v>456</v>
      </c>
      <c r="D28" s="306"/>
      <c r="E28" s="306"/>
      <c r="F28" s="306"/>
      <c r="G28" s="306"/>
      <c r="H28" s="306"/>
      <c r="I28" s="306"/>
      <c r="J28" s="306"/>
      <c r="K28" s="306"/>
      <c r="L28" s="306"/>
      <c r="M28" s="306"/>
      <c r="N28" s="306"/>
      <c r="O28" s="306"/>
      <c r="P28" s="306"/>
      <c r="Q28" s="306"/>
      <c r="R28" s="306"/>
      <c r="S28" s="306"/>
      <c r="T28" s="306"/>
      <c r="U28" s="306"/>
      <c r="V28" s="306"/>
      <c r="W28" s="316"/>
    </row>
    <row r="29" spans="1:23" ht="26.25" customHeight="1">
      <c r="A29" s="146"/>
      <c r="B29" s="114"/>
      <c r="C29" s="306" t="s">
        <v>457</v>
      </c>
      <c r="D29" s="306"/>
      <c r="E29" s="306"/>
      <c r="F29" s="306"/>
      <c r="G29" s="306"/>
      <c r="H29" s="306"/>
      <c r="I29" s="306"/>
      <c r="J29" s="306"/>
      <c r="K29" s="306"/>
      <c r="L29" s="306"/>
      <c r="M29" s="306"/>
      <c r="N29" s="306"/>
      <c r="O29" s="306"/>
      <c r="P29" s="306"/>
      <c r="Q29" s="306"/>
      <c r="R29" s="306"/>
      <c r="S29" s="306"/>
      <c r="T29" s="306"/>
      <c r="U29" s="306"/>
      <c r="V29" s="306"/>
      <c r="W29" s="316"/>
    </row>
    <row r="30" spans="1:23" ht="11.25" customHeight="1">
      <c r="A30" s="276"/>
      <c r="B30" s="277"/>
      <c r="C30" s="277"/>
      <c r="D30" s="277"/>
      <c r="E30" s="277"/>
      <c r="F30" s="277"/>
      <c r="G30" s="277"/>
      <c r="H30" s="277"/>
      <c r="I30" s="277"/>
      <c r="J30" s="277"/>
      <c r="K30" s="277"/>
      <c r="L30" s="277"/>
      <c r="M30" s="277"/>
      <c r="N30" s="277"/>
      <c r="O30" s="277"/>
      <c r="P30" s="277"/>
      <c r="Q30" s="277"/>
      <c r="R30" s="277"/>
      <c r="S30" s="277"/>
      <c r="T30" s="277"/>
      <c r="U30" s="277"/>
      <c r="V30" s="277"/>
      <c r="W30" s="305"/>
    </row>
    <row r="31" spans="1:23" ht="26.25" customHeight="1">
      <c r="A31" s="146"/>
      <c r="B31" s="114"/>
      <c r="C31" s="332" t="s">
        <v>460</v>
      </c>
      <c r="D31" s="332"/>
      <c r="E31" s="332"/>
      <c r="F31" s="332"/>
      <c r="G31" s="332"/>
      <c r="H31" s="332"/>
      <c r="I31" s="332"/>
      <c r="J31" s="332"/>
      <c r="K31" s="332"/>
      <c r="L31" s="332"/>
      <c r="M31" s="332"/>
      <c r="N31" s="332"/>
      <c r="O31" s="332"/>
      <c r="P31" s="332"/>
      <c r="Q31" s="332"/>
      <c r="R31" s="332"/>
      <c r="S31" s="332"/>
      <c r="T31" s="332"/>
      <c r="U31" s="332"/>
      <c r="V31" s="332"/>
      <c r="W31" s="333"/>
    </row>
    <row r="32" spans="1:23" ht="11.25" customHeight="1">
      <c r="A32" s="276"/>
      <c r="B32" s="277"/>
      <c r="C32" s="277"/>
      <c r="D32" s="277"/>
      <c r="E32" s="277"/>
      <c r="F32" s="277"/>
      <c r="G32" s="277"/>
      <c r="H32" s="277"/>
      <c r="I32" s="277"/>
      <c r="J32" s="277"/>
      <c r="K32" s="277"/>
      <c r="L32" s="277"/>
      <c r="M32" s="277"/>
      <c r="N32" s="277"/>
      <c r="O32" s="277"/>
      <c r="P32" s="277"/>
      <c r="Q32" s="277"/>
      <c r="R32" s="277"/>
      <c r="S32" s="277"/>
      <c r="T32" s="277"/>
      <c r="U32" s="277"/>
      <c r="V32" s="277"/>
      <c r="W32" s="305"/>
    </row>
    <row r="33" spans="1:23" ht="26.25" customHeight="1">
      <c r="A33" s="276" t="s">
        <v>458</v>
      </c>
      <c r="B33" s="277"/>
      <c r="C33" s="306" t="s">
        <v>459</v>
      </c>
      <c r="D33" s="306"/>
      <c r="E33" s="306"/>
      <c r="F33" s="306"/>
      <c r="G33" s="306"/>
      <c r="H33" s="306"/>
      <c r="I33" s="306"/>
      <c r="J33" s="306"/>
      <c r="K33" s="306"/>
      <c r="L33" s="306"/>
      <c r="M33" s="306"/>
      <c r="N33" s="306"/>
      <c r="O33" s="306"/>
      <c r="P33" s="306"/>
      <c r="Q33" s="306"/>
      <c r="R33" s="306"/>
      <c r="S33" s="306"/>
      <c r="T33" s="306"/>
      <c r="U33" s="306"/>
      <c r="V33" s="306"/>
      <c r="W33" s="316"/>
    </row>
    <row r="34" spans="1:23" ht="18.75" customHeight="1">
      <c r="A34" s="146"/>
      <c r="B34" s="317"/>
      <c r="C34" s="318"/>
      <c r="D34" s="318"/>
      <c r="E34" s="318"/>
      <c r="F34" s="318"/>
      <c r="G34" s="318"/>
      <c r="H34" s="318"/>
      <c r="I34" s="318"/>
      <c r="J34" s="318"/>
      <c r="K34" s="318"/>
      <c r="L34" s="318"/>
      <c r="M34" s="318"/>
      <c r="N34" s="318"/>
      <c r="O34" s="318"/>
      <c r="P34" s="318"/>
      <c r="Q34" s="318"/>
      <c r="R34" s="318"/>
      <c r="S34" s="318"/>
      <c r="T34" s="318"/>
      <c r="U34" s="318"/>
      <c r="V34" s="319"/>
      <c r="W34" s="145"/>
    </row>
    <row r="35" spans="1:23" ht="18.75" customHeight="1">
      <c r="A35" s="146"/>
      <c r="B35" s="320"/>
      <c r="C35" s="321"/>
      <c r="D35" s="321"/>
      <c r="E35" s="321"/>
      <c r="F35" s="321"/>
      <c r="G35" s="321"/>
      <c r="H35" s="321"/>
      <c r="I35" s="321"/>
      <c r="J35" s="321"/>
      <c r="K35" s="321"/>
      <c r="L35" s="321"/>
      <c r="M35" s="321"/>
      <c r="N35" s="321"/>
      <c r="O35" s="321"/>
      <c r="P35" s="321"/>
      <c r="Q35" s="321"/>
      <c r="R35" s="321"/>
      <c r="S35" s="321"/>
      <c r="T35" s="321"/>
      <c r="U35" s="321"/>
      <c r="V35" s="322"/>
      <c r="W35" s="145"/>
    </row>
    <row r="36" spans="1:23" ht="18.75" customHeight="1">
      <c r="A36" s="146"/>
      <c r="B36" s="323"/>
      <c r="C36" s="324"/>
      <c r="D36" s="324"/>
      <c r="E36" s="324"/>
      <c r="F36" s="324"/>
      <c r="G36" s="324"/>
      <c r="H36" s="324"/>
      <c r="I36" s="324"/>
      <c r="J36" s="324"/>
      <c r="K36" s="324"/>
      <c r="L36" s="324"/>
      <c r="M36" s="324"/>
      <c r="N36" s="324"/>
      <c r="O36" s="324"/>
      <c r="P36" s="324"/>
      <c r="Q36" s="324"/>
      <c r="R36" s="324"/>
      <c r="S36" s="324"/>
      <c r="T36" s="324"/>
      <c r="U36" s="324"/>
      <c r="V36" s="325"/>
      <c r="W36" s="145"/>
    </row>
    <row r="37" spans="1:23" ht="13.5" customHeight="1" thickBot="1">
      <c r="A37" s="326"/>
      <c r="B37" s="327"/>
      <c r="C37" s="327"/>
      <c r="D37" s="327"/>
      <c r="E37" s="327"/>
      <c r="F37" s="327"/>
      <c r="G37" s="327"/>
      <c r="H37" s="327"/>
      <c r="I37" s="327"/>
      <c r="J37" s="327"/>
      <c r="K37" s="327"/>
      <c r="L37" s="327"/>
      <c r="M37" s="327"/>
      <c r="N37" s="327"/>
      <c r="O37" s="327"/>
      <c r="P37" s="327"/>
      <c r="Q37" s="327"/>
      <c r="R37" s="327"/>
      <c r="S37" s="327"/>
      <c r="T37" s="327"/>
      <c r="U37" s="327"/>
      <c r="V37" s="327"/>
      <c r="W37" s="328"/>
    </row>
  </sheetData>
  <sheetProtection/>
  <mergeCells count="81">
    <mergeCell ref="B34:V36"/>
    <mergeCell ref="A37:W37"/>
    <mergeCell ref="Q8:W8"/>
    <mergeCell ref="C28:W28"/>
    <mergeCell ref="C29:W29"/>
    <mergeCell ref="A30:W30"/>
    <mergeCell ref="C31:W31"/>
    <mergeCell ref="A32:W32"/>
    <mergeCell ref="A33:B33"/>
    <mergeCell ref="C33:W33"/>
    <mergeCell ref="O25:P25"/>
    <mergeCell ref="Q25:R25"/>
    <mergeCell ref="S25:T25"/>
    <mergeCell ref="U25:V25"/>
    <mergeCell ref="A26:W26"/>
    <mergeCell ref="C27:W27"/>
    <mergeCell ref="O24:P24"/>
    <mergeCell ref="Q24:R24"/>
    <mergeCell ref="S24:T24"/>
    <mergeCell ref="U24:V24"/>
    <mergeCell ref="C25:D25"/>
    <mergeCell ref="E25:F25"/>
    <mergeCell ref="G25:H25"/>
    <mergeCell ref="I25:J25"/>
    <mergeCell ref="K25:L25"/>
    <mergeCell ref="M25:N25"/>
    <mergeCell ref="C24:D24"/>
    <mergeCell ref="E24:F24"/>
    <mergeCell ref="G24:H24"/>
    <mergeCell ref="I24:J24"/>
    <mergeCell ref="K24:L24"/>
    <mergeCell ref="M24:N24"/>
    <mergeCell ref="A22:W22"/>
    <mergeCell ref="A23:B23"/>
    <mergeCell ref="C23:J23"/>
    <mergeCell ref="K23:P23"/>
    <mergeCell ref="Q23:T23"/>
    <mergeCell ref="U23:V23"/>
    <mergeCell ref="A18:W18"/>
    <mergeCell ref="A19:B19"/>
    <mergeCell ref="C19:F19"/>
    <mergeCell ref="H19:M19"/>
    <mergeCell ref="Q19:U19"/>
    <mergeCell ref="C20:G20"/>
    <mergeCell ref="I20:J20"/>
    <mergeCell ref="K20:N20"/>
    <mergeCell ref="A13:W13"/>
    <mergeCell ref="A14:W14"/>
    <mergeCell ref="A15:W15"/>
    <mergeCell ref="A16:B16"/>
    <mergeCell ref="A17:B17"/>
    <mergeCell ref="C17:F17"/>
    <mergeCell ref="K17:N17"/>
    <mergeCell ref="L10:N10"/>
    <mergeCell ref="O10:W10"/>
    <mergeCell ref="C11:K11"/>
    <mergeCell ref="L11:N11"/>
    <mergeCell ref="O11:W11"/>
    <mergeCell ref="C12:K12"/>
    <mergeCell ref="L12:N12"/>
    <mergeCell ref="O12:W12"/>
    <mergeCell ref="A6:B6"/>
    <mergeCell ref="C6:W6"/>
    <mergeCell ref="A7:B7"/>
    <mergeCell ref="C7:W7"/>
    <mergeCell ref="A8:A12"/>
    <mergeCell ref="D8:F8"/>
    <mergeCell ref="J8:L8"/>
    <mergeCell ref="M8:P8"/>
    <mergeCell ref="C9:W9"/>
    <mergeCell ref="C10:K10"/>
    <mergeCell ref="A1:W1"/>
    <mergeCell ref="A2:B2"/>
    <mergeCell ref="C2:D2"/>
    <mergeCell ref="K2:W2"/>
    <mergeCell ref="A3:B5"/>
    <mergeCell ref="C3:W3"/>
    <mergeCell ref="C4:E4"/>
    <mergeCell ref="F4:W4"/>
    <mergeCell ref="C5:E5"/>
    <mergeCell ref="F5:W5"/>
  </mergeCells>
  <dataValidations count="4">
    <dataValidation type="list" allowBlank="1" showInputMessage="1" showErrorMessage="1" sqref="H19:H20">
      <formula1>$AB$1:$AB$25</formula1>
    </dataValidation>
    <dataValidation type="list" allowBlank="1" showInputMessage="1" showErrorMessage="1" sqref="O17">
      <formula1>$AB$1:$AB$11</formula1>
    </dataValidation>
    <dataValidation type="list" allowBlank="1" showInputMessage="1" showErrorMessage="1" sqref="D8:F8">
      <formula1>$Y$1:$Y$8</formula1>
    </dataValidation>
    <dataValidation type="list" allowBlank="1" showInputMessage="1" showErrorMessage="1" sqref="C25:V25 F16 K16 P16 G17 Q19:Q20 U19:U20">
      <formula1>$AA$1:$AA$2</formula1>
    </dataValidation>
  </dataValidations>
  <hyperlinks>
    <hyperlink ref="F5" r:id="rId1" display="yakoizumi57@yahoo.co.jp"/>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81"/>
  <sheetViews>
    <sheetView view="pageBreakPreview" zoomScale="70" zoomScaleNormal="70" zoomScaleSheetLayoutView="70" zoomScalePageLayoutView="0" workbookViewId="0" topLeftCell="A1">
      <selection activeCell="T4" sqref="T4"/>
    </sheetView>
  </sheetViews>
  <sheetFormatPr defaultColWidth="9.00390625" defaultRowHeight="15"/>
  <cols>
    <col min="1" max="1" width="11.28125" style="64" customWidth="1"/>
    <col min="2" max="2" width="3.7109375" style="64" customWidth="1"/>
    <col min="3" max="3" width="3.8515625" style="89" customWidth="1"/>
    <col min="4" max="4" width="9.28125" style="89" customWidth="1"/>
    <col min="5" max="5" width="17.421875" style="89" customWidth="1"/>
    <col min="6" max="6" width="14.7109375" style="89" customWidth="1"/>
    <col min="7" max="7" width="13.28125" style="89" customWidth="1"/>
    <col min="8" max="8" width="8.140625" style="89" customWidth="1"/>
    <col min="9" max="12" width="9.00390625" style="89" customWidth="1"/>
    <col min="13" max="17" width="14.7109375" style="96" hidden="1" customWidth="1"/>
    <col min="18" max="18" width="64.7109375" style="28" hidden="1" customWidth="1"/>
    <col min="19" max="19" width="9.00390625" style="28" customWidth="1"/>
    <col min="20" max="20" width="9.28125" style="28" customWidth="1"/>
    <col min="21" max="16384" width="9.00390625" style="89" customWidth="1"/>
  </cols>
  <sheetData>
    <row r="1" spans="1:18" ht="22.5" customHeight="1">
      <c r="A1" s="95" t="s">
        <v>339</v>
      </c>
      <c r="M1" s="96" t="s">
        <v>82</v>
      </c>
      <c r="N1" s="96" t="s">
        <v>83</v>
      </c>
      <c r="O1" s="96" t="s">
        <v>84</v>
      </c>
      <c r="P1" s="96" t="s">
        <v>85</v>
      </c>
      <c r="Q1" s="358" t="s">
        <v>86</v>
      </c>
      <c r="R1" s="358"/>
    </row>
    <row r="2" spans="1:27" ht="22.5" customHeight="1">
      <c r="A2" s="338" t="s">
        <v>87</v>
      </c>
      <c r="B2" s="338"/>
      <c r="C2" s="338"/>
      <c r="D2" s="338"/>
      <c r="E2" s="338"/>
      <c r="F2" s="338"/>
      <c r="G2" s="338"/>
      <c r="H2" s="338"/>
      <c r="M2" s="97" t="s">
        <v>88</v>
      </c>
      <c r="N2" s="98">
        <v>2019</v>
      </c>
      <c r="O2" s="98">
        <v>1</v>
      </c>
      <c r="P2" s="97">
        <v>1</v>
      </c>
      <c r="Q2" s="97" t="s">
        <v>209</v>
      </c>
      <c r="R2" s="99" t="s">
        <v>290</v>
      </c>
      <c r="S2" s="96"/>
      <c r="T2" s="96"/>
      <c r="U2" s="100"/>
      <c r="V2" s="100"/>
      <c r="W2" s="100"/>
      <c r="X2" s="100"/>
      <c r="Y2" s="100"/>
      <c r="Z2" s="100"/>
      <c r="AA2" s="100"/>
    </row>
    <row r="3" spans="1:27" ht="22.5" customHeight="1">
      <c r="A3" s="334" t="s">
        <v>89</v>
      </c>
      <c r="B3" s="334"/>
      <c r="C3" s="334"/>
      <c r="D3" s="101" t="s">
        <v>271</v>
      </c>
      <c r="E3" s="359" t="s">
        <v>346</v>
      </c>
      <c r="F3" s="359"/>
      <c r="G3" s="359"/>
      <c r="H3" s="360"/>
      <c r="M3" s="97" t="s">
        <v>90</v>
      </c>
      <c r="N3" s="98">
        <v>2020</v>
      </c>
      <c r="O3" s="98">
        <v>2</v>
      </c>
      <c r="P3" s="97">
        <v>2</v>
      </c>
      <c r="Q3" s="97" t="s">
        <v>210</v>
      </c>
      <c r="R3" s="99" t="s">
        <v>291</v>
      </c>
      <c r="S3" s="96"/>
      <c r="T3" s="96"/>
      <c r="U3" s="100"/>
      <c r="V3" s="100"/>
      <c r="W3" s="100"/>
      <c r="X3" s="100"/>
      <c r="Y3" s="100"/>
      <c r="Z3" s="100"/>
      <c r="AA3" s="100"/>
    </row>
    <row r="4" spans="1:18" ht="22.5" customHeight="1">
      <c r="A4" s="339" t="s">
        <v>91</v>
      </c>
      <c r="B4" s="340"/>
      <c r="C4" s="341"/>
      <c r="D4" s="335" t="s">
        <v>108</v>
      </c>
      <c r="E4" s="336"/>
      <c r="F4" s="102"/>
      <c r="G4" s="103"/>
      <c r="H4" s="80"/>
      <c r="M4" s="97" t="s">
        <v>92</v>
      </c>
      <c r="N4" s="98">
        <v>2021</v>
      </c>
      <c r="O4" s="98">
        <v>3</v>
      </c>
      <c r="P4" s="97">
        <v>3</v>
      </c>
      <c r="Q4" s="97" t="s">
        <v>211</v>
      </c>
      <c r="R4" s="99" t="s">
        <v>346</v>
      </c>
    </row>
    <row r="5" spans="1:18" ht="22.5" customHeight="1">
      <c r="A5" s="334" t="s">
        <v>93</v>
      </c>
      <c r="B5" s="334"/>
      <c r="C5" s="334"/>
      <c r="D5" s="335"/>
      <c r="E5" s="336"/>
      <c r="F5" s="104"/>
      <c r="G5" s="61"/>
      <c r="H5" s="88"/>
      <c r="M5" s="97" t="s">
        <v>94</v>
      </c>
      <c r="N5" s="98">
        <v>2022</v>
      </c>
      <c r="O5" s="98">
        <v>4</v>
      </c>
      <c r="P5" s="97">
        <v>4</v>
      </c>
      <c r="Q5" s="97" t="s">
        <v>212</v>
      </c>
      <c r="R5" s="99" t="s">
        <v>347</v>
      </c>
    </row>
    <row r="6" spans="1:18" ht="22.5" customHeight="1">
      <c r="A6" s="334" t="s">
        <v>202</v>
      </c>
      <c r="B6" s="334"/>
      <c r="C6" s="334"/>
      <c r="D6" s="335"/>
      <c r="E6" s="337"/>
      <c r="F6" s="337"/>
      <c r="G6" s="337"/>
      <c r="H6" s="336"/>
      <c r="M6" s="97" t="s">
        <v>95</v>
      </c>
      <c r="N6" s="98">
        <v>2023</v>
      </c>
      <c r="O6" s="98">
        <v>5</v>
      </c>
      <c r="P6" s="97">
        <v>5</v>
      </c>
      <c r="Q6" s="97" t="s">
        <v>213</v>
      </c>
      <c r="R6" s="99" t="s">
        <v>292</v>
      </c>
    </row>
    <row r="7" spans="1:18" ht="22.5" customHeight="1">
      <c r="A7" s="334" t="s">
        <v>96</v>
      </c>
      <c r="B7" s="334"/>
      <c r="C7" s="334"/>
      <c r="D7" s="335"/>
      <c r="E7" s="337"/>
      <c r="F7" s="337"/>
      <c r="G7" s="337"/>
      <c r="H7" s="336"/>
      <c r="M7" s="97" t="s">
        <v>97</v>
      </c>
      <c r="N7" s="98">
        <v>2024</v>
      </c>
      <c r="O7" s="98">
        <v>6</v>
      </c>
      <c r="P7" s="97">
        <v>6</v>
      </c>
      <c r="Q7" s="97" t="s">
        <v>214</v>
      </c>
      <c r="R7" s="99" t="s">
        <v>293</v>
      </c>
    </row>
    <row r="8" spans="1:18" ht="22.5" customHeight="1">
      <c r="A8" s="334" t="s">
        <v>98</v>
      </c>
      <c r="B8" s="334" t="s">
        <v>99</v>
      </c>
      <c r="C8" s="334"/>
      <c r="D8" s="342"/>
      <c r="E8" s="342"/>
      <c r="F8" s="61" t="s">
        <v>100</v>
      </c>
      <c r="G8" s="61"/>
      <c r="H8" s="61"/>
      <c r="M8" s="97" t="s">
        <v>101</v>
      </c>
      <c r="N8" s="98">
        <v>2025</v>
      </c>
      <c r="O8" s="98">
        <v>7</v>
      </c>
      <c r="P8" s="97">
        <v>7</v>
      </c>
      <c r="Q8" s="97" t="s">
        <v>215</v>
      </c>
      <c r="R8" s="99" t="s">
        <v>294</v>
      </c>
    </row>
    <row r="9" spans="1:18" ht="22.5" customHeight="1">
      <c r="A9" s="334"/>
      <c r="B9" s="334" t="s">
        <v>102</v>
      </c>
      <c r="C9" s="334"/>
      <c r="D9" s="342"/>
      <c r="E9" s="342"/>
      <c r="F9" s="342"/>
      <c r="G9" s="342"/>
      <c r="H9" s="342"/>
      <c r="M9" s="97" t="s">
        <v>103</v>
      </c>
      <c r="N9" s="98">
        <v>2026</v>
      </c>
      <c r="O9" s="98">
        <v>8</v>
      </c>
      <c r="P9" s="97">
        <v>8</v>
      </c>
      <c r="Q9" s="97" t="s">
        <v>216</v>
      </c>
      <c r="R9" s="99" t="s">
        <v>348</v>
      </c>
    </row>
    <row r="10" spans="1:18" ht="22.5" customHeight="1">
      <c r="A10" s="65" t="s">
        <v>104</v>
      </c>
      <c r="B10" s="334" t="s">
        <v>38</v>
      </c>
      <c r="C10" s="334"/>
      <c r="D10" s="342"/>
      <c r="E10" s="342"/>
      <c r="F10" s="102"/>
      <c r="G10" s="103"/>
      <c r="H10" s="103"/>
      <c r="N10" s="98">
        <v>2027</v>
      </c>
      <c r="O10" s="98">
        <v>9</v>
      </c>
      <c r="P10" s="97">
        <v>9</v>
      </c>
      <c r="Q10" s="97" t="s">
        <v>217</v>
      </c>
      <c r="R10" s="99" t="s">
        <v>349</v>
      </c>
    </row>
    <row r="11" spans="1:18" ht="22.5" customHeight="1">
      <c r="A11" s="334" t="s">
        <v>105</v>
      </c>
      <c r="B11" s="334" t="s">
        <v>106</v>
      </c>
      <c r="C11" s="334"/>
      <c r="D11" s="342"/>
      <c r="E11" s="342"/>
      <c r="F11" s="106"/>
      <c r="G11" s="80"/>
      <c r="H11" s="80"/>
      <c r="M11" s="96" t="s">
        <v>91</v>
      </c>
      <c r="N11" s="98">
        <v>2028</v>
      </c>
      <c r="O11" s="98">
        <v>10</v>
      </c>
      <c r="P11" s="97">
        <v>10</v>
      </c>
      <c r="Q11" s="97" t="s">
        <v>218</v>
      </c>
      <c r="R11" s="99"/>
    </row>
    <row r="12" spans="1:18" ht="22.5" customHeight="1">
      <c r="A12" s="334"/>
      <c r="B12" s="334" t="s">
        <v>99</v>
      </c>
      <c r="C12" s="334"/>
      <c r="D12" s="342"/>
      <c r="E12" s="342"/>
      <c r="F12" s="104" t="s">
        <v>107</v>
      </c>
      <c r="G12" s="61"/>
      <c r="H12" s="61"/>
      <c r="M12" s="97" t="s">
        <v>108</v>
      </c>
      <c r="N12" s="98">
        <v>2029</v>
      </c>
      <c r="O12" s="98">
        <v>11</v>
      </c>
      <c r="P12" s="97">
        <v>11</v>
      </c>
      <c r="Q12" s="97" t="s">
        <v>219</v>
      </c>
      <c r="R12" s="99"/>
    </row>
    <row r="13" spans="1:18" ht="22.5" customHeight="1">
      <c r="A13" s="334"/>
      <c r="B13" s="334" t="s">
        <v>102</v>
      </c>
      <c r="C13" s="334"/>
      <c r="D13" s="342"/>
      <c r="E13" s="342"/>
      <c r="F13" s="342"/>
      <c r="G13" s="342"/>
      <c r="H13" s="342"/>
      <c r="M13" s="97" t="s">
        <v>109</v>
      </c>
      <c r="N13" s="98">
        <v>2030</v>
      </c>
      <c r="O13" s="98">
        <v>12</v>
      </c>
      <c r="P13" s="97">
        <v>12</v>
      </c>
      <c r="Q13" s="97" t="s">
        <v>220</v>
      </c>
      <c r="R13" s="99"/>
    </row>
    <row r="14" spans="1:18" ht="22.5" customHeight="1">
      <c r="A14" s="334"/>
      <c r="B14" s="334" t="s">
        <v>110</v>
      </c>
      <c r="C14" s="334"/>
      <c r="D14" s="342"/>
      <c r="E14" s="342"/>
      <c r="F14" s="102" t="s">
        <v>111</v>
      </c>
      <c r="G14" s="103"/>
      <c r="H14" s="103"/>
      <c r="M14" s="97" t="s">
        <v>177</v>
      </c>
      <c r="P14" s="97">
        <v>13</v>
      </c>
      <c r="Q14" s="97" t="s">
        <v>221</v>
      </c>
      <c r="R14" s="99"/>
    </row>
    <row r="15" spans="1:18" ht="22.5" customHeight="1">
      <c r="A15" s="334"/>
      <c r="B15" s="334" t="s">
        <v>112</v>
      </c>
      <c r="C15" s="334"/>
      <c r="D15" s="342"/>
      <c r="E15" s="342"/>
      <c r="F15" s="106" t="s">
        <v>100</v>
      </c>
      <c r="G15" s="80"/>
      <c r="H15" s="80"/>
      <c r="M15" s="96" t="s">
        <v>113</v>
      </c>
      <c r="P15" s="97">
        <v>14</v>
      </c>
      <c r="Q15" s="97" t="s">
        <v>222</v>
      </c>
      <c r="R15" s="99"/>
    </row>
    <row r="16" spans="1:18" ht="22.5" customHeight="1">
      <c r="A16" s="123" t="s">
        <v>114</v>
      </c>
      <c r="B16" s="334" t="s">
        <v>106</v>
      </c>
      <c r="C16" s="334"/>
      <c r="D16" s="342"/>
      <c r="E16" s="342"/>
      <c r="F16" s="106"/>
      <c r="G16" s="80"/>
      <c r="H16" s="80"/>
      <c r="M16" s="107" t="s">
        <v>178</v>
      </c>
      <c r="P16" s="97">
        <v>15</v>
      </c>
      <c r="Q16" s="97" t="s">
        <v>223</v>
      </c>
      <c r="R16" s="99"/>
    </row>
    <row r="17" spans="1:18" ht="22.5" customHeight="1">
      <c r="A17" s="123" t="s">
        <v>115</v>
      </c>
      <c r="B17" s="334" t="s">
        <v>106</v>
      </c>
      <c r="C17" s="334"/>
      <c r="D17" s="342"/>
      <c r="E17" s="342"/>
      <c r="F17" s="106"/>
      <c r="G17" s="80"/>
      <c r="H17" s="80"/>
      <c r="M17" s="107" t="s">
        <v>179</v>
      </c>
      <c r="P17" s="97">
        <v>16</v>
      </c>
      <c r="Q17" s="97" t="s">
        <v>224</v>
      </c>
      <c r="R17" s="99"/>
    </row>
    <row r="18" spans="1:18" ht="22.5" customHeight="1">
      <c r="A18" s="123" t="s">
        <v>116</v>
      </c>
      <c r="B18" s="334" t="s">
        <v>106</v>
      </c>
      <c r="C18" s="334"/>
      <c r="D18" s="342"/>
      <c r="E18" s="342"/>
      <c r="F18" s="106"/>
      <c r="G18" s="80"/>
      <c r="H18" s="80"/>
      <c r="M18" s="107" t="s">
        <v>117</v>
      </c>
      <c r="P18" s="97">
        <v>17</v>
      </c>
      <c r="Q18" s="97" t="s">
        <v>225</v>
      </c>
      <c r="R18" s="99"/>
    </row>
    <row r="19" spans="1:18" ht="22.5" customHeight="1">
      <c r="A19" s="65" t="s">
        <v>118</v>
      </c>
      <c r="B19" s="334" t="s">
        <v>106</v>
      </c>
      <c r="C19" s="334"/>
      <c r="D19" s="342"/>
      <c r="E19" s="342"/>
      <c r="F19" s="343" t="s">
        <v>119</v>
      </c>
      <c r="G19" s="344"/>
      <c r="H19" s="344"/>
      <c r="M19" s="107" t="s">
        <v>120</v>
      </c>
      <c r="P19" s="97">
        <v>18</v>
      </c>
      <c r="Q19" s="97" t="s">
        <v>226</v>
      </c>
      <c r="R19" s="99"/>
    </row>
    <row r="20" spans="1:18" ht="22.5" customHeight="1">
      <c r="A20" s="65" t="s">
        <v>156</v>
      </c>
      <c r="B20" s="334" t="s">
        <v>106</v>
      </c>
      <c r="C20" s="334"/>
      <c r="D20" s="342"/>
      <c r="E20" s="342"/>
      <c r="F20" s="108"/>
      <c r="G20" s="109"/>
      <c r="H20" s="109"/>
      <c r="M20" s="107" t="s">
        <v>122</v>
      </c>
      <c r="P20" s="97">
        <v>19</v>
      </c>
      <c r="Q20" s="97" t="s">
        <v>227</v>
      </c>
      <c r="R20" s="99"/>
    </row>
    <row r="21" spans="1:18" ht="22.5" customHeight="1">
      <c r="A21" s="65" t="s">
        <v>121</v>
      </c>
      <c r="B21" s="334" t="s">
        <v>106</v>
      </c>
      <c r="C21" s="334"/>
      <c r="D21" s="342"/>
      <c r="E21" s="342"/>
      <c r="F21" s="106"/>
      <c r="G21" s="80"/>
      <c r="H21" s="80"/>
      <c r="M21" s="107" t="s">
        <v>123</v>
      </c>
      <c r="P21" s="97">
        <v>20</v>
      </c>
      <c r="Q21" s="97" t="s">
        <v>228</v>
      </c>
      <c r="R21" s="99"/>
    </row>
    <row r="22" spans="1:18" ht="22.5" customHeight="1">
      <c r="A22" s="334" t="s">
        <v>295</v>
      </c>
      <c r="B22" s="334" t="s">
        <v>106</v>
      </c>
      <c r="C22" s="334"/>
      <c r="D22" s="342"/>
      <c r="E22" s="342"/>
      <c r="F22" s="106"/>
      <c r="G22" s="80"/>
      <c r="H22" s="80"/>
      <c r="M22" s="107" t="s">
        <v>125</v>
      </c>
      <c r="P22" s="97">
        <v>21</v>
      </c>
      <c r="Q22" s="97" t="s">
        <v>229</v>
      </c>
      <c r="R22" s="99"/>
    </row>
    <row r="23" spans="1:18" ht="22.5" customHeight="1">
      <c r="A23" s="334"/>
      <c r="B23" s="334" t="s">
        <v>14</v>
      </c>
      <c r="C23" s="334"/>
      <c r="D23" s="342"/>
      <c r="E23" s="342"/>
      <c r="F23" s="106"/>
      <c r="G23" s="80"/>
      <c r="H23" s="80"/>
      <c r="M23" s="107" t="s">
        <v>126</v>
      </c>
      <c r="P23" s="97">
        <v>22</v>
      </c>
      <c r="Q23" s="97" t="s">
        <v>230</v>
      </c>
      <c r="R23" s="99"/>
    </row>
    <row r="24" spans="1:18" ht="22.5" customHeight="1">
      <c r="A24" s="361"/>
      <c r="B24" s="346" t="s">
        <v>15</v>
      </c>
      <c r="C24" s="346"/>
      <c r="D24" s="342"/>
      <c r="E24" s="342"/>
      <c r="F24" s="106"/>
      <c r="G24" s="80"/>
      <c r="H24" s="80"/>
      <c r="M24" s="107" t="s">
        <v>133</v>
      </c>
      <c r="P24" s="97">
        <v>23</v>
      </c>
      <c r="Q24" s="97" t="s">
        <v>231</v>
      </c>
      <c r="R24" s="110"/>
    </row>
    <row r="25" spans="1:27" s="64" customFormat="1" ht="22.5" customHeight="1">
      <c r="A25" s="334" t="s">
        <v>296</v>
      </c>
      <c r="B25" s="334" t="s">
        <v>106</v>
      </c>
      <c r="C25" s="334"/>
      <c r="D25" s="342"/>
      <c r="E25" s="342"/>
      <c r="F25" s="106"/>
      <c r="G25" s="355">
        <v>45017</v>
      </c>
      <c r="H25" s="356"/>
      <c r="I25" s="111"/>
      <c r="J25" s="112"/>
      <c r="K25" s="112"/>
      <c r="L25" s="112"/>
      <c r="M25" s="113" t="s">
        <v>134</v>
      </c>
      <c r="N25" s="96"/>
      <c r="O25" s="96"/>
      <c r="P25" s="97">
        <v>24</v>
      </c>
      <c r="Q25" s="97" t="s">
        <v>232</v>
      </c>
      <c r="R25" s="110"/>
      <c r="S25" s="28"/>
      <c r="T25" s="28"/>
      <c r="U25" s="89"/>
      <c r="V25" s="89"/>
      <c r="W25" s="89"/>
      <c r="X25" s="89"/>
      <c r="Y25" s="89"/>
      <c r="Z25" s="89"/>
      <c r="AA25" s="89"/>
    </row>
    <row r="26" spans="1:18" ht="22.5" customHeight="1">
      <c r="A26" s="334"/>
      <c r="B26" s="334" t="s">
        <v>14</v>
      </c>
      <c r="C26" s="334"/>
      <c r="D26" s="342"/>
      <c r="E26" s="342"/>
      <c r="F26" s="106"/>
      <c r="G26" s="356" t="s">
        <v>340</v>
      </c>
      <c r="H26" s="356"/>
      <c r="I26" s="111"/>
      <c r="J26" s="112"/>
      <c r="K26" s="112"/>
      <c r="L26" s="112"/>
      <c r="M26" s="113" t="s">
        <v>135</v>
      </c>
      <c r="P26" s="97">
        <v>25</v>
      </c>
      <c r="Q26" s="97" t="s">
        <v>233</v>
      </c>
      <c r="R26" s="110"/>
    </row>
    <row r="27" spans="1:27" ht="22.5" customHeight="1">
      <c r="A27" s="334"/>
      <c r="B27" s="345" t="s">
        <v>15</v>
      </c>
      <c r="C27" s="345"/>
      <c r="D27" s="342"/>
      <c r="E27" s="342"/>
      <c r="F27" s="106"/>
      <c r="G27" s="357" t="s">
        <v>341</v>
      </c>
      <c r="H27" s="357"/>
      <c r="I27" s="111"/>
      <c r="J27" s="112"/>
      <c r="K27" s="112"/>
      <c r="L27" s="112"/>
      <c r="P27" s="97">
        <v>23</v>
      </c>
      <c r="Q27" s="97" t="s">
        <v>234</v>
      </c>
      <c r="R27" s="114"/>
      <c r="U27" s="64"/>
      <c r="V27" s="64"/>
      <c r="W27" s="64"/>
      <c r="X27" s="64"/>
      <c r="Y27" s="64"/>
      <c r="Z27" s="64"/>
      <c r="AA27" s="64"/>
    </row>
    <row r="28" spans="1:18" ht="22.5" customHeight="1">
      <c r="A28" s="334" t="s">
        <v>127</v>
      </c>
      <c r="B28" s="65" t="s">
        <v>128</v>
      </c>
      <c r="C28" s="65" t="s">
        <v>129</v>
      </c>
      <c r="D28" s="65" t="s">
        <v>130</v>
      </c>
      <c r="E28" s="65" t="s">
        <v>106</v>
      </c>
      <c r="F28" s="65" t="s">
        <v>77</v>
      </c>
      <c r="G28" s="65" t="s">
        <v>131</v>
      </c>
      <c r="H28" s="65" t="s">
        <v>132</v>
      </c>
      <c r="I28" s="115"/>
      <c r="J28" s="112"/>
      <c r="K28" s="112"/>
      <c r="L28" s="112"/>
      <c r="M28" s="113" t="s">
        <v>180</v>
      </c>
      <c r="P28" s="97">
        <v>24</v>
      </c>
      <c r="Q28" s="97" t="s">
        <v>235</v>
      </c>
      <c r="R28" s="28" t="s">
        <v>124</v>
      </c>
    </row>
    <row r="29" spans="1:18" ht="22.5" customHeight="1">
      <c r="A29" s="334"/>
      <c r="B29" s="65">
        <v>1</v>
      </c>
      <c r="C29" s="101"/>
      <c r="D29" s="116"/>
      <c r="E29" s="105"/>
      <c r="F29" s="105"/>
      <c r="G29" s="128"/>
      <c r="H29" s="127">
        <f>IF(G29="","",DATEDIF(G29,$G$25,"Ｙ"))</f>
      </c>
      <c r="I29" s="115"/>
      <c r="J29" s="112"/>
      <c r="K29" s="112"/>
      <c r="L29" s="112"/>
      <c r="M29" s="113" t="s">
        <v>181</v>
      </c>
      <c r="P29" s="97">
        <v>25</v>
      </c>
      <c r="Q29" s="97" t="s">
        <v>236</v>
      </c>
      <c r="R29" s="110" t="s">
        <v>342</v>
      </c>
    </row>
    <row r="30" spans="1:18" ht="22.5" customHeight="1">
      <c r="A30" s="334"/>
      <c r="B30" s="65">
        <v>2</v>
      </c>
      <c r="C30" s="101"/>
      <c r="D30" s="116"/>
      <c r="E30" s="105"/>
      <c r="F30" s="105"/>
      <c r="G30" s="128"/>
      <c r="H30" s="127">
        <f aca="true" t="shared" si="0" ref="H30:H53">IF(G30="","",DATEDIF(G30,$G$25,"Ｙ"))</f>
      </c>
      <c r="I30" s="115"/>
      <c r="J30" s="112"/>
      <c r="K30" s="112"/>
      <c r="L30" s="112"/>
      <c r="P30" s="97">
        <v>26</v>
      </c>
      <c r="Q30" s="97" t="s">
        <v>237</v>
      </c>
      <c r="R30" s="110" t="s">
        <v>343</v>
      </c>
    </row>
    <row r="31" spans="1:18" ht="22.5" customHeight="1">
      <c r="A31" s="334"/>
      <c r="B31" s="65">
        <v>3</v>
      </c>
      <c r="C31" s="101"/>
      <c r="D31" s="116"/>
      <c r="E31" s="105"/>
      <c r="F31" s="105"/>
      <c r="G31" s="128"/>
      <c r="H31" s="127">
        <f t="shared" si="0"/>
      </c>
      <c r="I31" s="115"/>
      <c r="J31" s="112"/>
      <c r="K31" s="112"/>
      <c r="L31" s="112"/>
      <c r="P31" s="97">
        <v>27</v>
      </c>
      <c r="Q31" s="97" t="s">
        <v>238</v>
      </c>
      <c r="R31" s="110" t="s">
        <v>344</v>
      </c>
    </row>
    <row r="32" spans="1:18" ht="22.5" customHeight="1">
      <c r="A32" s="334"/>
      <c r="B32" s="65">
        <v>4</v>
      </c>
      <c r="C32" s="101"/>
      <c r="D32" s="116"/>
      <c r="E32" s="105"/>
      <c r="F32" s="105"/>
      <c r="G32" s="128"/>
      <c r="H32" s="127">
        <f t="shared" si="0"/>
      </c>
      <c r="I32" s="115"/>
      <c r="J32" s="112"/>
      <c r="K32" s="112"/>
      <c r="L32" s="112"/>
      <c r="P32" s="97">
        <v>28</v>
      </c>
      <c r="Q32" s="97" t="s">
        <v>239</v>
      </c>
      <c r="R32" s="110" t="s">
        <v>345</v>
      </c>
    </row>
    <row r="33" spans="1:18" ht="22.5" customHeight="1">
      <c r="A33" s="334"/>
      <c r="B33" s="65">
        <v>5</v>
      </c>
      <c r="C33" s="101"/>
      <c r="D33" s="116"/>
      <c r="E33" s="105"/>
      <c r="F33" s="105"/>
      <c r="G33" s="128"/>
      <c r="H33" s="127">
        <f t="shared" si="0"/>
      </c>
      <c r="I33" s="115"/>
      <c r="J33" s="112"/>
      <c r="K33" s="112"/>
      <c r="L33" s="112"/>
      <c r="P33" s="97">
        <v>29</v>
      </c>
      <c r="Q33" s="97" t="s">
        <v>240</v>
      </c>
      <c r="R33" s="110" t="s">
        <v>354</v>
      </c>
    </row>
    <row r="34" spans="1:18" ht="22.5" customHeight="1">
      <c r="A34" s="334"/>
      <c r="B34" s="65">
        <v>6</v>
      </c>
      <c r="C34" s="101"/>
      <c r="D34" s="116"/>
      <c r="E34" s="105"/>
      <c r="F34" s="105"/>
      <c r="G34" s="128"/>
      <c r="H34" s="127">
        <f t="shared" si="0"/>
      </c>
      <c r="I34" s="115"/>
      <c r="J34" s="112"/>
      <c r="K34" s="112"/>
      <c r="L34" s="112"/>
      <c r="P34" s="97">
        <v>30</v>
      </c>
      <c r="Q34" s="97" t="s">
        <v>241</v>
      </c>
      <c r="R34" s="110" t="s">
        <v>136</v>
      </c>
    </row>
    <row r="35" spans="1:18" ht="22.5" customHeight="1">
      <c r="A35" s="334"/>
      <c r="B35" s="65">
        <v>7</v>
      </c>
      <c r="C35" s="101"/>
      <c r="D35" s="116"/>
      <c r="E35" s="105"/>
      <c r="F35" s="105"/>
      <c r="G35" s="128"/>
      <c r="H35" s="127">
        <f t="shared" si="0"/>
      </c>
      <c r="I35" s="115"/>
      <c r="J35" s="112"/>
      <c r="K35" s="112"/>
      <c r="L35" s="112"/>
      <c r="P35" s="97">
        <v>31</v>
      </c>
      <c r="Q35" s="97" t="s">
        <v>242</v>
      </c>
      <c r="R35" s="110" t="s">
        <v>355</v>
      </c>
    </row>
    <row r="36" spans="1:17" ht="22.5" customHeight="1">
      <c r="A36" s="334"/>
      <c r="B36" s="65">
        <v>8</v>
      </c>
      <c r="C36" s="101"/>
      <c r="D36" s="116"/>
      <c r="E36" s="105"/>
      <c r="F36" s="105"/>
      <c r="G36" s="128"/>
      <c r="H36" s="127">
        <f t="shared" si="0"/>
      </c>
      <c r="I36" s="115"/>
      <c r="J36" s="112"/>
      <c r="K36" s="112"/>
      <c r="L36" s="112"/>
      <c r="P36" s="117"/>
      <c r="Q36" s="97" t="s">
        <v>243</v>
      </c>
    </row>
    <row r="37" spans="1:18" ht="22.5" customHeight="1">
      <c r="A37" s="334"/>
      <c r="B37" s="65">
        <v>9</v>
      </c>
      <c r="C37" s="101"/>
      <c r="D37" s="116"/>
      <c r="E37" s="105"/>
      <c r="F37" s="105"/>
      <c r="G37" s="128"/>
      <c r="H37" s="127">
        <f t="shared" si="0"/>
      </c>
      <c r="I37" s="115"/>
      <c r="J37" s="112"/>
      <c r="K37" s="112"/>
      <c r="L37" s="112"/>
      <c r="P37" s="118"/>
      <c r="Q37" s="97" t="s">
        <v>244</v>
      </c>
      <c r="R37" s="28" t="s">
        <v>137</v>
      </c>
    </row>
    <row r="38" spans="1:18" ht="22.5" customHeight="1">
      <c r="A38" s="334"/>
      <c r="B38" s="65">
        <v>10</v>
      </c>
      <c r="C38" s="101"/>
      <c r="D38" s="116"/>
      <c r="E38" s="105"/>
      <c r="F38" s="105"/>
      <c r="G38" s="128"/>
      <c r="H38" s="127">
        <f t="shared" si="0"/>
      </c>
      <c r="P38" s="118"/>
      <c r="Q38" s="97" t="s">
        <v>245</v>
      </c>
      <c r="R38" s="110" t="s">
        <v>188</v>
      </c>
    </row>
    <row r="39" spans="1:18" ht="22.5" customHeight="1">
      <c r="A39" s="334"/>
      <c r="B39" s="65">
        <v>11</v>
      </c>
      <c r="C39" s="101"/>
      <c r="D39" s="116"/>
      <c r="E39" s="105"/>
      <c r="F39" s="105"/>
      <c r="G39" s="128"/>
      <c r="H39" s="127">
        <f t="shared" si="0"/>
      </c>
      <c r="P39" s="118"/>
      <c r="Q39" s="97" t="s">
        <v>246</v>
      </c>
      <c r="R39" s="119" t="s">
        <v>199</v>
      </c>
    </row>
    <row r="40" spans="1:18" ht="22.5" customHeight="1">
      <c r="A40" s="334"/>
      <c r="B40" s="65">
        <v>12</v>
      </c>
      <c r="C40" s="101"/>
      <c r="D40" s="116"/>
      <c r="E40" s="105"/>
      <c r="F40" s="105"/>
      <c r="G40" s="128"/>
      <c r="H40" s="127">
        <f t="shared" si="0"/>
      </c>
      <c r="M40" s="100"/>
      <c r="P40" s="118"/>
      <c r="Q40" s="97" t="s">
        <v>247</v>
      </c>
      <c r="R40" s="120" t="s">
        <v>350</v>
      </c>
    </row>
    <row r="41" spans="1:18" ht="22.5" customHeight="1">
      <c r="A41" s="334"/>
      <c r="B41" s="65">
        <v>13</v>
      </c>
      <c r="C41" s="101"/>
      <c r="D41" s="116"/>
      <c r="E41" s="105"/>
      <c r="F41" s="105"/>
      <c r="G41" s="128"/>
      <c r="H41" s="127">
        <f t="shared" si="0"/>
      </c>
      <c r="M41" s="100"/>
      <c r="Q41" s="97" t="s">
        <v>248</v>
      </c>
      <c r="R41" s="120" t="s">
        <v>200</v>
      </c>
    </row>
    <row r="42" spans="1:18" ht="22.5" customHeight="1">
      <c r="A42" s="334"/>
      <c r="B42" s="65">
        <v>14</v>
      </c>
      <c r="C42" s="101"/>
      <c r="D42" s="116"/>
      <c r="E42" s="105"/>
      <c r="F42" s="105"/>
      <c r="G42" s="128"/>
      <c r="H42" s="127">
        <f t="shared" si="0"/>
      </c>
      <c r="M42" s="100"/>
      <c r="Q42" s="97" t="s">
        <v>249</v>
      </c>
      <c r="R42" s="120" t="s">
        <v>351</v>
      </c>
    </row>
    <row r="43" spans="1:18" ht="22.5" customHeight="1">
      <c r="A43" s="334"/>
      <c r="B43" s="65">
        <v>15</v>
      </c>
      <c r="C43" s="101"/>
      <c r="D43" s="116"/>
      <c r="E43" s="105"/>
      <c r="F43" s="105"/>
      <c r="G43" s="128"/>
      <c r="H43" s="127">
        <f t="shared" si="0"/>
      </c>
      <c r="M43" s="100"/>
      <c r="Q43" s="97" t="s">
        <v>250</v>
      </c>
      <c r="R43" s="120" t="s">
        <v>568</v>
      </c>
    </row>
    <row r="44" spans="1:18" ht="22.5" customHeight="1">
      <c r="A44" s="334"/>
      <c r="B44" s="65">
        <v>16</v>
      </c>
      <c r="C44" s="101"/>
      <c r="D44" s="116"/>
      <c r="E44" s="105"/>
      <c r="F44" s="105"/>
      <c r="G44" s="128"/>
      <c r="H44" s="127">
        <f t="shared" si="0"/>
      </c>
      <c r="M44" s="100"/>
      <c r="Q44" s="97" t="s">
        <v>251</v>
      </c>
      <c r="R44" s="120" t="s">
        <v>352</v>
      </c>
    </row>
    <row r="45" spans="1:18" ht="22.5" customHeight="1">
      <c r="A45" s="334"/>
      <c r="B45" s="65">
        <v>17</v>
      </c>
      <c r="C45" s="101"/>
      <c r="D45" s="116"/>
      <c r="E45" s="105"/>
      <c r="F45" s="105"/>
      <c r="G45" s="128"/>
      <c r="H45" s="127">
        <f t="shared" si="0"/>
      </c>
      <c r="M45" s="100"/>
      <c r="Q45" s="97" t="s">
        <v>252</v>
      </c>
      <c r="R45" s="120" t="s">
        <v>201</v>
      </c>
    </row>
    <row r="46" spans="1:18" ht="22.5" customHeight="1">
      <c r="A46" s="334"/>
      <c r="B46" s="65">
        <v>18</v>
      </c>
      <c r="C46" s="101"/>
      <c r="D46" s="116"/>
      <c r="E46" s="105"/>
      <c r="F46" s="105"/>
      <c r="G46" s="128"/>
      <c r="H46" s="127">
        <f t="shared" si="0"/>
      </c>
      <c r="M46" s="100"/>
      <c r="Q46" s="97" t="s">
        <v>253</v>
      </c>
      <c r="R46" s="120" t="s">
        <v>289</v>
      </c>
    </row>
    <row r="47" spans="1:18" ht="22.5" customHeight="1">
      <c r="A47" s="334"/>
      <c r="B47" s="65">
        <v>19</v>
      </c>
      <c r="C47" s="101"/>
      <c r="D47" s="116"/>
      <c r="E47" s="105"/>
      <c r="F47" s="105"/>
      <c r="G47" s="128"/>
      <c r="H47" s="127">
        <f t="shared" si="0"/>
      </c>
      <c r="M47" s="100"/>
      <c r="Q47" s="97" t="s">
        <v>254</v>
      </c>
      <c r="R47" s="120" t="s">
        <v>353</v>
      </c>
    </row>
    <row r="48" spans="1:17" ht="22.5" customHeight="1">
      <c r="A48" s="334"/>
      <c r="B48" s="65">
        <v>20</v>
      </c>
      <c r="C48" s="101"/>
      <c r="D48" s="116"/>
      <c r="E48" s="105"/>
      <c r="F48" s="105"/>
      <c r="G48" s="128"/>
      <c r="H48" s="127">
        <f t="shared" si="0"/>
      </c>
      <c r="M48" s="100"/>
      <c r="Q48" s="97" t="s">
        <v>255</v>
      </c>
    </row>
    <row r="49" spans="1:17" ht="22.5" customHeight="1">
      <c r="A49" s="334"/>
      <c r="B49" s="65">
        <v>21</v>
      </c>
      <c r="C49" s="101"/>
      <c r="D49" s="116"/>
      <c r="E49" s="105"/>
      <c r="F49" s="105"/>
      <c r="G49" s="128"/>
      <c r="H49" s="127">
        <f t="shared" si="0"/>
      </c>
      <c r="M49" s="100"/>
      <c r="Q49" s="97" t="s">
        <v>256</v>
      </c>
    </row>
    <row r="50" spans="1:17" ht="22.5" customHeight="1">
      <c r="A50" s="334"/>
      <c r="B50" s="65">
        <v>22</v>
      </c>
      <c r="C50" s="101"/>
      <c r="D50" s="116"/>
      <c r="E50" s="105"/>
      <c r="F50" s="105"/>
      <c r="G50" s="128"/>
      <c r="H50" s="127">
        <f t="shared" si="0"/>
      </c>
      <c r="M50" s="100"/>
      <c r="Q50" s="97" t="s">
        <v>257</v>
      </c>
    </row>
    <row r="51" spans="1:17" ht="22.5" customHeight="1">
      <c r="A51" s="334"/>
      <c r="B51" s="65">
        <v>23</v>
      </c>
      <c r="C51" s="101"/>
      <c r="D51" s="116"/>
      <c r="E51" s="105"/>
      <c r="F51" s="105"/>
      <c r="G51" s="128"/>
      <c r="H51" s="127">
        <f t="shared" si="0"/>
      </c>
      <c r="M51" s="100"/>
      <c r="Q51" s="97" t="s">
        <v>258</v>
      </c>
    </row>
    <row r="52" spans="1:17" ht="22.5" customHeight="1">
      <c r="A52" s="334"/>
      <c r="B52" s="65">
        <v>24</v>
      </c>
      <c r="C52" s="101"/>
      <c r="D52" s="116"/>
      <c r="E52" s="105"/>
      <c r="F52" s="105"/>
      <c r="G52" s="128"/>
      <c r="H52" s="127">
        <f t="shared" si="0"/>
      </c>
      <c r="M52" s="100"/>
      <c r="N52" s="100"/>
      <c r="O52" s="100"/>
      <c r="Q52" s="97" t="s">
        <v>259</v>
      </c>
    </row>
    <row r="53" spans="1:17" ht="22.5" customHeight="1">
      <c r="A53" s="334"/>
      <c r="B53" s="65">
        <v>25</v>
      </c>
      <c r="C53" s="101"/>
      <c r="D53" s="116"/>
      <c r="E53" s="105"/>
      <c r="F53" s="105"/>
      <c r="G53" s="128"/>
      <c r="H53" s="127">
        <f t="shared" si="0"/>
      </c>
      <c r="M53" s="100"/>
      <c r="N53" s="100"/>
      <c r="O53" s="100"/>
      <c r="Q53" s="97" t="s">
        <v>260</v>
      </c>
    </row>
    <row r="54" spans="1:17" ht="22.5" customHeight="1">
      <c r="A54" s="65" t="s">
        <v>138</v>
      </c>
      <c r="B54" s="347" t="s">
        <v>139</v>
      </c>
      <c r="C54" s="347"/>
      <c r="D54" s="348" t="s">
        <v>200</v>
      </c>
      <c r="E54" s="349"/>
      <c r="F54" s="92"/>
      <c r="G54" s="92"/>
      <c r="H54" s="92"/>
      <c r="M54" s="100"/>
      <c r="N54" s="100"/>
      <c r="O54" s="100"/>
      <c r="Q54" s="97" t="s">
        <v>261</v>
      </c>
    </row>
    <row r="55" spans="1:17" ht="22.5" customHeight="1">
      <c r="A55" s="65" t="s">
        <v>140</v>
      </c>
      <c r="B55" s="350" t="s">
        <v>139</v>
      </c>
      <c r="C55" s="351"/>
      <c r="D55" s="352"/>
      <c r="E55" s="352"/>
      <c r="F55" s="92"/>
      <c r="G55" s="92"/>
      <c r="H55" s="92"/>
      <c r="N55" s="100"/>
      <c r="O55" s="100"/>
      <c r="Q55" s="97" t="s">
        <v>262</v>
      </c>
    </row>
    <row r="56" spans="1:17" ht="22.5" customHeight="1">
      <c r="A56" s="334" t="s">
        <v>141</v>
      </c>
      <c r="B56" s="94" t="s">
        <v>83</v>
      </c>
      <c r="C56" s="353"/>
      <c r="D56" s="354"/>
      <c r="E56" s="92"/>
      <c r="F56" s="92"/>
      <c r="G56" s="92"/>
      <c r="H56" s="92"/>
      <c r="N56" s="100"/>
      <c r="O56" s="100"/>
      <c r="Q56" s="97" t="s">
        <v>263</v>
      </c>
    </row>
    <row r="57" spans="1:17" ht="22.5" customHeight="1">
      <c r="A57" s="334"/>
      <c r="B57" s="94" t="s">
        <v>84</v>
      </c>
      <c r="C57" s="121"/>
      <c r="D57" s="92"/>
      <c r="E57" s="92"/>
      <c r="F57" s="92"/>
      <c r="G57" s="92"/>
      <c r="H57" s="92"/>
      <c r="N57" s="100"/>
      <c r="O57" s="100"/>
      <c r="Q57" s="97" t="s">
        <v>264</v>
      </c>
    </row>
    <row r="58" spans="1:17" ht="24">
      <c r="A58" s="334"/>
      <c r="B58" s="94" t="s">
        <v>85</v>
      </c>
      <c r="C58" s="122"/>
      <c r="D58" s="92"/>
      <c r="E58" s="92"/>
      <c r="F58" s="92"/>
      <c r="G58" s="92"/>
      <c r="H58" s="92"/>
      <c r="N58" s="100"/>
      <c r="O58" s="100"/>
      <c r="Q58" s="97" t="s">
        <v>265</v>
      </c>
    </row>
    <row r="59" spans="2:17" ht="24">
      <c r="B59" s="93"/>
      <c r="C59" s="92"/>
      <c r="D59" s="92"/>
      <c r="E59" s="92"/>
      <c r="F59" s="92"/>
      <c r="G59" s="92"/>
      <c r="H59" s="92"/>
      <c r="N59" s="100"/>
      <c r="O59" s="100"/>
      <c r="Q59" s="97" t="s">
        <v>266</v>
      </c>
    </row>
    <row r="60" spans="2:17" ht="24">
      <c r="B60" s="93"/>
      <c r="C60" s="92"/>
      <c r="D60" s="92"/>
      <c r="E60" s="92"/>
      <c r="F60" s="92"/>
      <c r="G60" s="92"/>
      <c r="H60" s="92"/>
      <c r="N60" s="100"/>
      <c r="O60" s="100"/>
      <c r="Q60" s="97" t="s">
        <v>267</v>
      </c>
    </row>
    <row r="61" spans="14:17" ht="24">
      <c r="N61" s="100"/>
      <c r="O61" s="100"/>
      <c r="Q61" s="97" t="s">
        <v>268</v>
      </c>
    </row>
    <row r="62" spans="14:17" ht="24">
      <c r="N62" s="100"/>
      <c r="O62" s="100"/>
      <c r="Q62" s="97" t="s">
        <v>269</v>
      </c>
    </row>
    <row r="63" spans="14:17" ht="24">
      <c r="N63" s="100"/>
      <c r="O63" s="100"/>
      <c r="Q63" s="97" t="s">
        <v>270</v>
      </c>
    </row>
    <row r="64" spans="14:17" ht="24">
      <c r="N64" s="100"/>
      <c r="O64" s="100"/>
      <c r="Q64" s="97" t="s">
        <v>271</v>
      </c>
    </row>
    <row r="65" spans="14:17" ht="24">
      <c r="N65" s="100"/>
      <c r="O65" s="100"/>
      <c r="Q65" s="97" t="s">
        <v>272</v>
      </c>
    </row>
    <row r="66" spans="14:17" ht="24">
      <c r="N66" s="100"/>
      <c r="O66" s="100"/>
      <c r="Q66" s="97" t="s">
        <v>273</v>
      </c>
    </row>
    <row r="67" ht="24">
      <c r="Q67" s="97" t="s">
        <v>274</v>
      </c>
    </row>
    <row r="68" ht="24">
      <c r="Q68" s="97" t="s">
        <v>275</v>
      </c>
    </row>
    <row r="69" ht="24">
      <c r="Q69" s="97" t="s">
        <v>276</v>
      </c>
    </row>
    <row r="70" ht="24">
      <c r="Q70" s="97" t="s">
        <v>277</v>
      </c>
    </row>
    <row r="71" ht="24">
      <c r="Q71" s="97" t="s">
        <v>278</v>
      </c>
    </row>
    <row r="72" ht="24">
      <c r="Q72" s="97" t="s">
        <v>279</v>
      </c>
    </row>
    <row r="73" ht="24">
      <c r="Q73" s="97" t="s">
        <v>280</v>
      </c>
    </row>
    <row r="74" ht="24">
      <c r="Q74" s="97" t="s">
        <v>281</v>
      </c>
    </row>
    <row r="75" ht="24">
      <c r="Q75" s="97" t="s">
        <v>282</v>
      </c>
    </row>
    <row r="76" ht="24">
      <c r="Q76" s="97" t="s">
        <v>283</v>
      </c>
    </row>
    <row r="77" ht="24">
      <c r="Q77" s="97" t="s">
        <v>284</v>
      </c>
    </row>
    <row r="78" ht="24">
      <c r="Q78" s="97" t="s">
        <v>285</v>
      </c>
    </row>
    <row r="79" ht="24">
      <c r="Q79" s="97" t="s">
        <v>286</v>
      </c>
    </row>
    <row r="80" ht="24">
      <c r="Q80" s="97" t="s">
        <v>287</v>
      </c>
    </row>
    <row r="81" ht="24">
      <c r="Q81" s="97" t="s">
        <v>288</v>
      </c>
    </row>
  </sheetData>
  <sheetProtection/>
  <mergeCells count="67">
    <mergeCell ref="G25:H25"/>
    <mergeCell ref="G26:H26"/>
    <mergeCell ref="G27:H27"/>
    <mergeCell ref="Q1:R1"/>
    <mergeCell ref="E3:H3"/>
    <mergeCell ref="A22:A24"/>
    <mergeCell ref="B22:C22"/>
    <mergeCell ref="D22:E22"/>
    <mergeCell ref="B23:C23"/>
    <mergeCell ref="D23:E23"/>
    <mergeCell ref="B24:C24"/>
    <mergeCell ref="D24:E24"/>
    <mergeCell ref="B19:C19"/>
    <mergeCell ref="A56:A58"/>
    <mergeCell ref="A28:A53"/>
    <mergeCell ref="B54:C54"/>
    <mergeCell ref="D54:E54"/>
    <mergeCell ref="B55:C55"/>
    <mergeCell ref="D55:E55"/>
    <mergeCell ref="C56:D56"/>
    <mergeCell ref="A25:A27"/>
    <mergeCell ref="B25:C25"/>
    <mergeCell ref="D25:E25"/>
    <mergeCell ref="B26:C26"/>
    <mergeCell ref="D26:E26"/>
    <mergeCell ref="B27:C27"/>
    <mergeCell ref="D27:E27"/>
    <mergeCell ref="D19:E19"/>
    <mergeCell ref="F19:H19"/>
    <mergeCell ref="B21:C21"/>
    <mergeCell ref="D21:E21"/>
    <mergeCell ref="B20:C20"/>
    <mergeCell ref="D20:E20"/>
    <mergeCell ref="B17:C17"/>
    <mergeCell ref="D17:E17"/>
    <mergeCell ref="B18:C18"/>
    <mergeCell ref="D18:E18"/>
    <mergeCell ref="D14:E14"/>
    <mergeCell ref="B15:C15"/>
    <mergeCell ref="D15:E15"/>
    <mergeCell ref="B16:C16"/>
    <mergeCell ref="D16:E16"/>
    <mergeCell ref="B10:C10"/>
    <mergeCell ref="D10:E10"/>
    <mergeCell ref="A11:A15"/>
    <mergeCell ref="B11:C11"/>
    <mergeCell ref="D11:E11"/>
    <mergeCell ref="B12:C12"/>
    <mergeCell ref="D12:E12"/>
    <mergeCell ref="B13:C13"/>
    <mergeCell ref="D13:H13"/>
    <mergeCell ref="B14:C14"/>
    <mergeCell ref="A7:C7"/>
    <mergeCell ref="D7:H7"/>
    <mergeCell ref="A8:A9"/>
    <mergeCell ref="B8:C8"/>
    <mergeCell ref="D8:E8"/>
    <mergeCell ref="B9:C9"/>
    <mergeCell ref="D9:H9"/>
    <mergeCell ref="A5:C5"/>
    <mergeCell ref="D5:E5"/>
    <mergeCell ref="A6:C6"/>
    <mergeCell ref="D6:H6"/>
    <mergeCell ref="A2:H2"/>
    <mergeCell ref="A3:C3"/>
    <mergeCell ref="A4:C4"/>
    <mergeCell ref="D4:E4"/>
  </mergeCells>
  <dataValidations count="10">
    <dataValidation type="list" allowBlank="1" showInputMessage="1" showErrorMessage="1" sqref="C58">
      <formula1>$P$2:$P$35</formula1>
    </dataValidation>
    <dataValidation type="list" allowBlank="1" showInputMessage="1" showErrorMessage="1" sqref="C57">
      <formula1>$O$2:$O$13</formula1>
    </dataValidation>
    <dataValidation type="list" allowBlank="1" showInputMessage="1" showErrorMessage="1" sqref="D29:D53">
      <formula1>$M$16:$M$27</formula1>
    </dataValidation>
    <dataValidation type="list" allowBlank="1" showInputMessage="1" showErrorMessage="1" sqref="D5:E5">
      <formula1>$M$2:$M$9</formula1>
    </dataValidation>
    <dataValidation type="list" allowBlank="1" showInputMessage="1" showErrorMessage="1" sqref="D4:E4">
      <formula1>$M$12:$M$13</formula1>
    </dataValidation>
    <dataValidation type="list" allowBlank="1" showInputMessage="1" showErrorMessage="1" sqref="D55:E55">
      <formula1>$R$40:$R$47</formula1>
    </dataValidation>
    <dataValidation type="list" allowBlank="1" showInputMessage="1" showErrorMessage="1" sqref="D3">
      <formula1>$Q$2:$Q$81</formula1>
    </dataValidation>
    <dataValidation type="list" allowBlank="1" showInputMessage="1" showErrorMessage="1" sqref="C56:D56">
      <formula1>$N$2:$N$13</formula1>
    </dataValidation>
    <dataValidation type="list" allowBlank="1" showInputMessage="1" showErrorMessage="1" sqref="E3:H3">
      <formula1>$R$2:$R$13</formula1>
    </dataValidation>
    <dataValidation type="list" allowBlank="1" showInputMessage="1" showErrorMessage="1" sqref="D23:E23 D26:E26">
      <formula1>$R$29:$R$35</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8" r:id="rId3"/>
  <rowBreaks count="1" manualBreakCount="1">
    <brk id="27" max="8" man="1"/>
  </rowBreaks>
  <colBreaks count="2" manualBreakCount="2">
    <brk id="9" max="54" man="1"/>
    <brk id="19" max="65535" man="1"/>
  </colBreaks>
  <legacyDrawing r:id="rId2"/>
</worksheet>
</file>

<file path=xl/worksheets/sheet4.xml><?xml version="1.0" encoding="utf-8"?>
<worksheet xmlns="http://schemas.openxmlformats.org/spreadsheetml/2006/main" xmlns:r="http://schemas.openxmlformats.org/officeDocument/2006/relationships">
  <dimension ref="A1:AN53"/>
  <sheetViews>
    <sheetView showZeros="0" view="pageBreakPreview" zoomScale="60" workbookViewId="0" topLeftCell="A3">
      <selection activeCell="T18" sqref="T18"/>
    </sheetView>
  </sheetViews>
  <sheetFormatPr defaultColWidth="9.140625" defaultRowHeight="15"/>
  <cols>
    <col min="1" max="2" width="5.00390625" style="28" customWidth="1"/>
    <col min="3" max="3" width="8.140625" style="28" customWidth="1"/>
    <col min="4" max="4" width="10.00390625" style="28" customWidth="1"/>
    <col min="5" max="10" width="5.00390625" style="28" customWidth="1"/>
    <col min="11" max="11" width="8.140625" style="28" customWidth="1"/>
    <col min="12" max="12" width="6.28125" style="28" customWidth="1"/>
    <col min="13" max="13" width="3.7109375" style="28" customWidth="1"/>
    <col min="14" max="14" width="5.7109375" style="28" customWidth="1"/>
    <col min="15" max="15" width="4.28125" style="28" customWidth="1"/>
    <col min="16" max="16" width="10.00390625" style="28" customWidth="1"/>
    <col min="17" max="16384" width="9.140625" style="28" customWidth="1"/>
  </cols>
  <sheetData>
    <row r="1" spans="1:16" ht="22.5" customHeight="1">
      <c r="A1" s="442" t="str">
        <f>'入力シート'!D3</f>
        <v>第63回</v>
      </c>
      <c r="B1" s="442"/>
      <c r="C1" s="443" t="str">
        <f>'入力シート'!E3</f>
        <v>全日本実業団男子・女子ソフトボール選手権大会 関東地区予選会</v>
      </c>
      <c r="D1" s="443"/>
      <c r="E1" s="443"/>
      <c r="F1" s="443"/>
      <c r="G1" s="443"/>
      <c r="H1" s="443"/>
      <c r="I1" s="443"/>
      <c r="J1" s="443"/>
      <c r="K1" s="443"/>
      <c r="L1" s="443"/>
      <c r="M1" s="443"/>
      <c r="N1" s="402" t="s">
        <v>157</v>
      </c>
      <c r="O1" s="402"/>
      <c r="P1" s="402"/>
    </row>
    <row r="2" spans="1:16" ht="15" customHeight="1">
      <c r="A2" s="406"/>
      <c r="B2" s="406"/>
      <c r="C2" s="406"/>
      <c r="D2" s="406"/>
      <c r="E2" s="406"/>
      <c r="F2" s="406"/>
      <c r="G2" s="406"/>
      <c r="H2" s="406"/>
      <c r="I2" s="406"/>
      <c r="J2" s="406"/>
      <c r="K2" s="406"/>
      <c r="L2" s="406"/>
      <c r="M2" s="406"/>
      <c r="N2" s="406"/>
      <c r="O2" s="406"/>
      <c r="P2" s="406"/>
    </row>
    <row r="3" spans="1:16" ht="22.5" customHeight="1">
      <c r="A3" s="334" t="s">
        <v>0</v>
      </c>
      <c r="B3" s="334"/>
      <c r="C3" s="334"/>
      <c r="D3" s="334">
        <f>'入力シート'!D5</f>
        <v>0</v>
      </c>
      <c r="E3" s="339"/>
      <c r="F3" s="339"/>
      <c r="G3" s="339"/>
      <c r="H3" s="339"/>
      <c r="I3" s="400" t="s">
        <v>91</v>
      </c>
      <c r="J3" s="401"/>
      <c r="K3" s="407" t="str">
        <f>'入力シート'!D4</f>
        <v>男子</v>
      </c>
      <c r="L3" s="408"/>
      <c r="M3" s="408"/>
      <c r="N3" s="408"/>
      <c r="O3" s="408"/>
      <c r="P3" s="401"/>
    </row>
    <row r="4" spans="1:16" ht="15" customHeight="1">
      <c r="A4" s="361" t="s">
        <v>77</v>
      </c>
      <c r="B4" s="361"/>
      <c r="C4" s="361"/>
      <c r="D4" s="398">
        <f>'入力シート'!D6</f>
        <v>0</v>
      </c>
      <c r="E4" s="399"/>
      <c r="F4" s="399"/>
      <c r="G4" s="399"/>
      <c r="H4" s="399"/>
      <c r="I4" s="430" t="s">
        <v>2</v>
      </c>
      <c r="J4" s="334"/>
      <c r="K4" s="66" t="s">
        <v>81</v>
      </c>
      <c r="L4" s="431">
        <f>'入力シート'!D8</f>
        <v>0</v>
      </c>
      <c r="M4" s="431"/>
      <c r="N4" s="67"/>
      <c r="O4" s="67"/>
      <c r="P4" s="68"/>
    </row>
    <row r="5" spans="1:16" ht="22.5" customHeight="1">
      <c r="A5" s="403" t="s">
        <v>3</v>
      </c>
      <c r="B5" s="403"/>
      <c r="C5" s="403"/>
      <c r="D5" s="404">
        <f>'入力シート'!D7</f>
        <v>0</v>
      </c>
      <c r="E5" s="405"/>
      <c r="F5" s="405"/>
      <c r="G5" s="405"/>
      <c r="H5" s="405"/>
      <c r="I5" s="430"/>
      <c r="J5" s="334"/>
      <c r="K5" s="416">
        <f>'入力シート'!D9</f>
        <v>0</v>
      </c>
      <c r="L5" s="417"/>
      <c r="M5" s="417"/>
      <c r="N5" s="417"/>
      <c r="O5" s="417"/>
      <c r="P5" s="418"/>
    </row>
    <row r="6" spans="1:16" ht="22.5" customHeight="1">
      <c r="A6" s="334" t="s">
        <v>4</v>
      </c>
      <c r="B6" s="334"/>
      <c r="C6" s="334"/>
      <c r="D6" s="374">
        <f>'入力シート'!D10</f>
        <v>0</v>
      </c>
      <c r="E6" s="375"/>
      <c r="F6" s="375"/>
      <c r="G6" s="375"/>
      <c r="H6" s="375"/>
      <c r="I6" s="370" t="s">
        <v>5</v>
      </c>
      <c r="J6" s="373" t="s">
        <v>6</v>
      </c>
      <c r="K6" s="361"/>
      <c r="L6" s="368">
        <f>'入力シート'!D11</f>
        <v>0</v>
      </c>
      <c r="M6" s="368"/>
      <c r="N6" s="368"/>
      <c r="O6" s="368"/>
      <c r="P6" s="368"/>
    </row>
    <row r="7" spans="1:16" ht="22.5" customHeight="1">
      <c r="A7" s="334" t="s">
        <v>7</v>
      </c>
      <c r="B7" s="339"/>
      <c r="C7" s="70">
        <v>30</v>
      </c>
      <c r="D7" s="374">
        <f>'入力シート'!D16</f>
        <v>0</v>
      </c>
      <c r="E7" s="375"/>
      <c r="F7" s="375"/>
      <c r="G7" s="375"/>
      <c r="H7" s="375"/>
      <c r="I7" s="371"/>
      <c r="J7" s="419" t="s">
        <v>8</v>
      </c>
      <c r="K7" s="403"/>
      <c r="L7" s="72" t="s">
        <v>81</v>
      </c>
      <c r="M7" s="412">
        <f>'入力シート'!D12</f>
        <v>0</v>
      </c>
      <c r="N7" s="412"/>
      <c r="O7" s="73"/>
      <c r="P7" s="74"/>
    </row>
    <row r="8" spans="1:16" ht="22.5" customHeight="1">
      <c r="A8" s="334" t="s">
        <v>9</v>
      </c>
      <c r="B8" s="339"/>
      <c r="C8" s="69">
        <v>31</v>
      </c>
      <c r="D8" s="368">
        <f>'入力シート'!D17</f>
        <v>0</v>
      </c>
      <c r="E8" s="369"/>
      <c r="F8" s="369"/>
      <c r="G8" s="369"/>
      <c r="H8" s="369"/>
      <c r="I8" s="371"/>
      <c r="J8" s="420"/>
      <c r="K8" s="421"/>
      <c r="L8" s="413">
        <f>'入力シート'!D13</f>
        <v>0</v>
      </c>
      <c r="M8" s="414"/>
      <c r="N8" s="414"/>
      <c r="O8" s="414"/>
      <c r="P8" s="415"/>
    </row>
    <row r="9" spans="1:16" ht="22.5" customHeight="1">
      <c r="A9" s="334"/>
      <c r="B9" s="339"/>
      <c r="C9" s="71">
        <v>32</v>
      </c>
      <c r="D9" s="365">
        <f>'入力シート'!D18</f>
        <v>0</v>
      </c>
      <c r="E9" s="366"/>
      <c r="F9" s="366"/>
      <c r="G9" s="366"/>
      <c r="H9" s="367"/>
      <c r="I9" s="371"/>
      <c r="J9" s="362" t="s">
        <v>10</v>
      </c>
      <c r="K9" s="363"/>
      <c r="L9" s="76" t="s">
        <v>11</v>
      </c>
      <c r="M9" s="409">
        <f>'入力シート'!D14</f>
        <v>0</v>
      </c>
      <c r="N9" s="409"/>
      <c r="O9" s="409"/>
      <c r="P9" s="410"/>
    </row>
    <row r="10" spans="1:16" ht="22.5" customHeight="1">
      <c r="A10" s="339" t="s">
        <v>12</v>
      </c>
      <c r="B10" s="340"/>
      <c r="C10" s="341"/>
      <c r="D10" s="374">
        <f>'入力シート'!D19</f>
        <v>0</v>
      </c>
      <c r="E10" s="375"/>
      <c r="F10" s="375"/>
      <c r="G10" s="375"/>
      <c r="H10" s="375"/>
      <c r="I10" s="372"/>
      <c r="J10" s="364"/>
      <c r="K10" s="334"/>
      <c r="L10" s="77" t="s">
        <v>13</v>
      </c>
      <c r="M10" s="393">
        <f>'入力シート'!D15</f>
        <v>0</v>
      </c>
      <c r="N10" s="393"/>
      <c r="O10" s="393"/>
      <c r="P10" s="411"/>
    </row>
    <row r="11" spans="1:16" ht="22.5" customHeight="1">
      <c r="A11" s="339" t="s">
        <v>154</v>
      </c>
      <c r="B11" s="340"/>
      <c r="C11" s="341"/>
      <c r="D11" s="374">
        <f>'入力シート'!D20</f>
        <v>0</v>
      </c>
      <c r="E11" s="375"/>
      <c r="F11" s="375"/>
      <c r="G11" s="375"/>
      <c r="H11" s="375"/>
      <c r="I11" s="425" t="s">
        <v>155</v>
      </c>
      <c r="J11" s="340"/>
      <c r="K11" s="341"/>
      <c r="L11" s="375">
        <f>'入力シート'!D21</f>
        <v>0</v>
      </c>
      <c r="M11" s="423"/>
      <c r="N11" s="423"/>
      <c r="O11" s="423"/>
      <c r="P11" s="424"/>
    </row>
    <row r="12" spans="1:16" ht="7.5" customHeight="1">
      <c r="A12" s="78"/>
      <c r="B12" s="78"/>
      <c r="C12" s="78"/>
      <c r="D12" s="78"/>
      <c r="E12" s="78"/>
      <c r="F12" s="78"/>
      <c r="G12" s="78"/>
      <c r="H12" s="78"/>
      <c r="I12" s="79"/>
      <c r="J12" s="78"/>
      <c r="K12" s="78"/>
      <c r="L12" s="80"/>
      <c r="M12" s="80"/>
      <c r="N12" s="80"/>
      <c r="O12" s="80"/>
      <c r="P12" s="80"/>
    </row>
    <row r="13" spans="1:36" s="86" customFormat="1" ht="22.5" customHeight="1">
      <c r="A13" s="81" t="s">
        <v>52</v>
      </c>
      <c r="B13" s="81"/>
      <c r="C13" s="81"/>
      <c r="D13" s="82"/>
      <c r="E13" s="82"/>
      <c r="F13" s="82"/>
      <c r="G13" s="82"/>
      <c r="H13" s="81"/>
      <c r="I13" s="81"/>
      <c r="J13" s="81"/>
      <c r="K13" s="81"/>
      <c r="L13" s="82"/>
      <c r="M13" s="82"/>
      <c r="N13" s="82"/>
      <c r="O13" s="82"/>
      <c r="P13" s="82"/>
      <c r="Q13" s="82"/>
      <c r="R13" s="82"/>
      <c r="S13" s="82"/>
      <c r="T13" s="82"/>
      <c r="U13" s="82"/>
      <c r="V13" s="82"/>
      <c r="W13" s="82"/>
      <c r="X13" s="83"/>
      <c r="Y13" s="83"/>
      <c r="Z13" s="84"/>
      <c r="AA13" s="84"/>
      <c r="AB13" s="84"/>
      <c r="AC13" s="84"/>
      <c r="AD13" s="85"/>
      <c r="AE13" s="85"/>
      <c r="AF13" s="84"/>
      <c r="AG13" s="84"/>
      <c r="AH13" s="84"/>
      <c r="AI13" s="84"/>
      <c r="AJ13" s="84"/>
    </row>
    <row r="14" spans="1:40" s="89" customFormat="1" ht="22.5" customHeight="1">
      <c r="A14" s="80" t="s">
        <v>377</v>
      </c>
      <c r="B14" s="80"/>
      <c r="C14" s="80"/>
      <c r="D14" s="87"/>
      <c r="E14" s="87"/>
      <c r="F14" s="87"/>
      <c r="G14" s="87"/>
      <c r="H14" s="87"/>
      <c r="I14" s="87"/>
      <c r="J14" s="87"/>
      <c r="K14" s="87"/>
      <c r="L14" s="87"/>
      <c r="M14" s="87"/>
      <c r="N14" s="87"/>
      <c r="O14" s="87"/>
      <c r="P14" s="87"/>
      <c r="Q14" s="87"/>
      <c r="R14" s="87"/>
      <c r="S14" s="87"/>
      <c r="T14" s="87"/>
      <c r="U14" s="87"/>
      <c r="V14" s="87"/>
      <c r="W14" s="87"/>
      <c r="X14" s="87"/>
      <c r="Y14" s="87"/>
      <c r="Z14" s="80"/>
      <c r="AA14" s="80"/>
      <c r="AB14" s="80"/>
      <c r="AC14" s="80"/>
      <c r="AD14" s="80"/>
      <c r="AE14" s="80"/>
      <c r="AF14" s="80"/>
      <c r="AG14" s="80"/>
      <c r="AH14" s="80"/>
      <c r="AI14" s="80"/>
      <c r="AJ14" s="80"/>
      <c r="AK14" s="88"/>
      <c r="AL14" s="88"/>
      <c r="AM14" s="88"/>
      <c r="AN14" s="88"/>
    </row>
    <row r="15" spans="1:16" s="89" customFormat="1" ht="30" customHeight="1">
      <c r="A15" s="345" t="s">
        <v>143</v>
      </c>
      <c r="B15" s="345"/>
      <c r="C15" s="395">
        <f>'入力シート'!D22</f>
        <v>0</v>
      </c>
      <c r="D15" s="396"/>
      <c r="E15" s="397"/>
      <c r="F15" s="426" t="s">
        <v>144</v>
      </c>
      <c r="G15" s="428"/>
      <c r="H15" s="395">
        <f>'入力シート'!D23</f>
        <v>0</v>
      </c>
      <c r="I15" s="396"/>
      <c r="J15" s="396"/>
      <c r="K15" s="397"/>
      <c r="L15" s="426" t="s">
        <v>34</v>
      </c>
      <c r="M15" s="427"/>
      <c r="N15" s="429">
        <f>'入力シート'!D24</f>
        <v>0</v>
      </c>
      <c r="O15" s="429"/>
      <c r="P15" s="429"/>
    </row>
    <row r="16" spans="1:16" ht="11.25" customHeight="1">
      <c r="A16" s="406"/>
      <c r="B16" s="406"/>
      <c r="C16" s="406"/>
      <c r="D16" s="406"/>
      <c r="E16" s="406"/>
      <c r="F16" s="406"/>
      <c r="G16" s="406"/>
      <c r="H16" s="406"/>
      <c r="I16" s="406"/>
      <c r="J16" s="406"/>
      <c r="K16" s="406"/>
      <c r="L16" s="406"/>
      <c r="M16" s="406"/>
      <c r="N16" s="406"/>
      <c r="O16" s="406"/>
      <c r="P16" s="406"/>
    </row>
    <row r="17" spans="1:16" ht="15" customHeight="1">
      <c r="A17" s="406" t="s">
        <v>16</v>
      </c>
      <c r="B17" s="406"/>
      <c r="C17" s="406"/>
      <c r="D17" s="64"/>
      <c r="E17" s="64"/>
      <c r="F17" s="64"/>
      <c r="G17" s="64"/>
      <c r="H17" s="64"/>
      <c r="I17" s="64"/>
      <c r="J17" s="64"/>
      <c r="K17" s="64"/>
      <c r="L17" s="406" t="s">
        <v>78</v>
      </c>
      <c r="M17" s="406"/>
      <c r="N17" s="406"/>
      <c r="O17" s="406"/>
      <c r="P17" s="406"/>
    </row>
    <row r="18" spans="1:16" ht="15" customHeight="1">
      <c r="A18" s="350" t="s">
        <v>79</v>
      </c>
      <c r="B18" s="377" t="s">
        <v>80</v>
      </c>
      <c r="C18" s="351" t="s">
        <v>18</v>
      </c>
      <c r="D18" s="382" t="s">
        <v>77</v>
      </c>
      <c r="E18" s="383"/>
      <c r="F18" s="383"/>
      <c r="G18" s="394" t="s">
        <v>182</v>
      </c>
      <c r="H18" s="385"/>
      <c r="I18" s="390" t="s">
        <v>79</v>
      </c>
      <c r="J18" s="377" t="s">
        <v>80</v>
      </c>
      <c r="K18" s="351" t="s">
        <v>18</v>
      </c>
      <c r="L18" s="382" t="s">
        <v>77</v>
      </c>
      <c r="M18" s="383"/>
      <c r="N18" s="383"/>
      <c r="O18" s="437"/>
      <c r="P18" s="439" t="s">
        <v>183</v>
      </c>
    </row>
    <row r="19" spans="1:16" ht="15" customHeight="1">
      <c r="A19" s="350"/>
      <c r="B19" s="377"/>
      <c r="C19" s="351"/>
      <c r="D19" s="392" t="s">
        <v>19</v>
      </c>
      <c r="E19" s="393"/>
      <c r="F19" s="393"/>
      <c r="G19" s="386"/>
      <c r="H19" s="387"/>
      <c r="I19" s="390"/>
      <c r="J19" s="377"/>
      <c r="K19" s="351"/>
      <c r="L19" s="392" t="s">
        <v>19</v>
      </c>
      <c r="M19" s="393"/>
      <c r="N19" s="393"/>
      <c r="O19" s="411"/>
      <c r="P19" s="436"/>
    </row>
    <row r="20" spans="1:16" ht="15" customHeight="1">
      <c r="A20" s="350">
        <v>1</v>
      </c>
      <c r="B20" s="376">
        <f>'入力シート'!C29</f>
        <v>0</v>
      </c>
      <c r="C20" s="341">
        <f>'入力シート'!D29</f>
        <v>0</v>
      </c>
      <c r="D20" s="382">
        <f>'入力シート'!F29</f>
        <v>0</v>
      </c>
      <c r="E20" s="383"/>
      <c r="F20" s="383"/>
      <c r="G20" s="384">
        <f>'入力シート'!G29</f>
        <v>0</v>
      </c>
      <c r="H20" s="385"/>
      <c r="I20" s="390">
        <v>14</v>
      </c>
      <c r="J20" s="376">
        <f>'入力シート'!C42</f>
        <v>0</v>
      </c>
      <c r="K20" s="341">
        <f>'入力シート'!D42</f>
        <v>0</v>
      </c>
      <c r="L20" s="382">
        <f>'入力シート'!F42</f>
        <v>0</v>
      </c>
      <c r="M20" s="383"/>
      <c r="N20" s="383"/>
      <c r="O20" s="437"/>
      <c r="P20" s="435">
        <f>'入力シート'!G42</f>
        <v>0</v>
      </c>
    </row>
    <row r="21" spans="1:16" ht="22.5" customHeight="1">
      <c r="A21" s="350"/>
      <c r="B21" s="376"/>
      <c r="C21" s="341"/>
      <c r="D21" s="388">
        <f>'入力シート'!E29</f>
        <v>0</v>
      </c>
      <c r="E21" s="389"/>
      <c r="F21" s="389"/>
      <c r="G21" s="386"/>
      <c r="H21" s="387"/>
      <c r="I21" s="390"/>
      <c r="J21" s="376"/>
      <c r="K21" s="341"/>
      <c r="L21" s="388">
        <f>'入力シート'!E42</f>
        <v>0</v>
      </c>
      <c r="M21" s="389"/>
      <c r="N21" s="389"/>
      <c r="O21" s="438"/>
      <c r="P21" s="436"/>
    </row>
    <row r="22" spans="1:16" ht="15" customHeight="1">
      <c r="A22" s="350">
        <v>2</v>
      </c>
      <c r="B22" s="376">
        <f>'入力シート'!C30</f>
        <v>0</v>
      </c>
      <c r="C22" s="341">
        <f>'入力シート'!D30</f>
        <v>0</v>
      </c>
      <c r="D22" s="382">
        <f>'入力シート'!F30</f>
        <v>0</v>
      </c>
      <c r="E22" s="383"/>
      <c r="F22" s="383"/>
      <c r="G22" s="384">
        <f>'入力シート'!G30</f>
        <v>0</v>
      </c>
      <c r="H22" s="385"/>
      <c r="I22" s="390">
        <v>15</v>
      </c>
      <c r="J22" s="376">
        <f>'入力シート'!C43</f>
        <v>0</v>
      </c>
      <c r="K22" s="341">
        <f>'入力シート'!D43</f>
        <v>0</v>
      </c>
      <c r="L22" s="382">
        <f>'入力シート'!F43</f>
        <v>0</v>
      </c>
      <c r="M22" s="383"/>
      <c r="N22" s="383"/>
      <c r="O22" s="437"/>
      <c r="P22" s="435">
        <f>'入力シート'!G43</f>
        <v>0</v>
      </c>
    </row>
    <row r="23" spans="1:16" ht="22.5" customHeight="1">
      <c r="A23" s="350"/>
      <c r="B23" s="376"/>
      <c r="C23" s="341"/>
      <c r="D23" s="388">
        <f>'入力シート'!E30</f>
        <v>0</v>
      </c>
      <c r="E23" s="389"/>
      <c r="F23" s="389"/>
      <c r="G23" s="386"/>
      <c r="H23" s="387"/>
      <c r="I23" s="390"/>
      <c r="J23" s="376"/>
      <c r="K23" s="341"/>
      <c r="L23" s="388">
        <f>'入力シート'!E43</f>
        <v>0</v>
      </c>
      <c r="M23" s="389"/>
      <c r="N23" s="389"/>
      <c r="O23" s="438"/>
      <c r="P23" s="436"/>
    </row>
    <row r="24" spans="1:16" ht="15" customHeight="1">
      <c r="A24" s="350">
        <v>3</v>
      </c>
      <c r="B24" s="376">
        <f>'入力シート'!C31</f>
        <v>0</v>
      </c>
      <c r="C24" s="341">
        <f>'入力シート'!D31</f>
        <v>0</v>
      </c>
      <c r="D24" s="382">
        <f>'入力シート'!F31</f>
        <v>0</v>
      </c>
      <c r="E24" s="383"/>
      <c r="F24" s="383"/>
      <c r="G24" s="384">
        <f>'入力シート'!G31</f>
        <v>0</v>
      </c>
      <c r="H24" s="385"/>
      <c r="I24" s="390">
        <v>16</v>
      </c>
      <c r="J24" s="376">
        <f>'入力シート'!C44</f>
        <v>0</v>
      </c>
      <c r="K24" s="341">
        <f>'入力シート'!D44</f>
        <v>0</v>
      </c>
      <c r="L24" s="382">
        <f>'入力シート'!F44</f>
        <v>0</v>
      </c>
      <c r="M24" s="383"/>
      <c r="N24" s="383"/>
      <c r="O24" s="437"/>
      <c r="P24" s="435">
        <f>'入力シート'!G44</f>
        <v>0</v>
      </c>
    </row>
    <row r="25" spans="1:16" ht="22.5" customHeight="1">
      <c r="A25" s="350"/>
      <c r="B25" s="376"/>
      <c r="C25" s="341"/>
      <c r="D25" s="388">
        <f>'入力シート'!E31</f>
        <v>0</v>
      </c>
      <c r="E25" s="389"/>
      <c r="F25" s="389"/>
      <c r="G25" s="386"/>
      <c r="H25" s="387"/>
      <c r="I25" s="390"/>
      <c r="J25" s="376"/>
      <c r="K25" s="341"/>
      <c r="L25" s="388">
        <f>'入力シート'!E44</f>
        <v>0</v>
      </c>
      <c r="M25" s="389"/>
      <c r="N25" s="389"/>
      <c r="O25" s="438"/>
      <c r="P25" s="436"/>
    </row>
    <row r="26" spans="1:16" ht="15" customHeight="1">
      <c r="A26" s="350">
        <v>4</v>
      </c>
      <c r="B26" s="376">
        <f>'入力シート'!C32</f>
        <v>0</v>
      </c>
      <c r="C26" s="341">
        <f>'入力シート'!D32</f>
        <v>0</v>
      </c>
      <c r="D26" s="382">
        <f>'入力シート'!F32</f>
        <v>0</v>
      </c>
      <c r="E26" s="383"/>
      <c r="F26" s="383"/>
      <c r="G26" s="384">
        <f>'入力シート'!G32</f>
        <v>0</v>
      </c>
      <c r="H26" s="385"/>
      <c r="I26" s="390">
        <v>17</v>
      </c>
      <c r="J26" s="376">
        <f>'入力シート'!C45</f>
        <v>0</v>
      </c>
      <c r="K26" s="341">
        <f>'入力シート'!D45</f>
        <v>0</v>
      </c>
      <c r="L26" s="382">
        <f>'入力シート'!F45</f>
        <v>0</v>
      </c>
      <c r="M26" s="383"/>
      <c r="N26" s="383"/>
      <c r="O26" s="437"/>
      <c r="P26" s="435">
        <f>'入力シート'!G45</f>
        <v>0</v>
      </c>
    </row>
    <row r="27" spans="1:16" ht="22.5" customHeight="1">
      <c r="A27" s="350"/>
      <c r="B27" s="376"/>
      <c r="C27" s="341"/>
      <c r="D27" s="388">
        <f>'入力シート'!E32</f>
        <v>0</v>
      </c>
      <c r="E27" s="389"/>
      <c r="F27" s="389"/>
      <c r="G27" s="386"/>
      <c r="H27" s="387"/>
      <c r="I27" s="390"/>
      <c r="J27" s="376"/>
      <c r="K27" s="341"/>
      <c r="L27" s="388">
        <f>'入力シート'!E45</f>
        <v>0</v>
      </c>
      <c r="M27" s="389"/>
      <c r="N27" s="389"/>
      <c r="O27" s="438"/>
      <c r="P27" s="436"/>
    </row>
    <row r="28" spans="1:16" ht="15" customHeight="1">
      <c r="A28" s="350">
        <v>5</v>
      </c>
      <c r="B28" s="376">
        <f>'入力シート'!C33</f>
        <v>0</v>
      </c>
      <c r="C28" s="341">
        <f>'入力シート'!D33</f>
        <v>0</v>
      </c>
      <c r="D28" s="382">
        <f>'入力シート'!F33</f>
        <v>0</v>
      </c>
      <c r="E28" s="383"/>
      <c r="F28" s="383"/>
      <c r="G28" s="384">
        <f>'入力シート'!G33</f>
        <v>0</v>
      </c>
      <c r="H28" s="385"/>
      <c r="I28" s="390">
        <v>18</v>
      </c>
      <c r="J28" s="376">
        <f>'入力シート'!C46</f>
        <v>0</v>
      </c>
      <c r="K28" s="341">
        <f>'入力シート'!D46</f>
        <v>0</v>
      </c>
      <c r="L28" s="382">
        <f>'入力シート'!F46</f>
        <v>0</v>
      </c>
      <c r="M28" s="383"/>
      <c r="N28" s="383"/>
      <c r="O28" s="437"/>
      <c r="P28" s="435">
        <f>'入力シート'!G46</f>
        <v>0</v>
      </c>
    </row>
    <row r="29" spans="1:16" ht="22.5" customHeight="1">
      <c r="A29" s="350"/>
      <c r="B29" s="376"/>
      <c r="C29" s="341"/>
      <c r="D29" s="388">
        <f>'入力シート'!E33</f>
        <v>0</v>
      </c>
      <c r="E29" s="389"/>
      <c r="F29" s="389"/>
      <c r="G29" s="386"/>
      <c r="H29" s="387"/>
      <c r="I29" s="390"/>
      <c r="J29" s="376"/>
      <c r="K29" s="341"/>
      <c r="L29" s="388">
        <f>'入力シート'!E46</f>
        <v>0</v>
      </c>
      <c r="M29" s="389"/>
      <c r="N29" s="389"/>
      <c r="O29" s="438"/>
      <c r="P29" s="436"/>
    </row>
    <row r="30" spans="1:16" ht="15" customHeight="1">
      <c r="A30" s="350">
        <v>6</v>
      </c>
      <c r="B30" s="376">
        <f>'入力シート'!C34</f>
        <v>0</v>
      </c>
      <c r="C30" s="341">
        <f>'入力シート'!D34</f>
        <v>0</v>
      </c>
      <c r="D30" s="382">
        <f>'入力シート'!F34</f>
        <v>0</v>
      </c>
      <c r="E30" s="383"/>
      <c r="F30" s="383"/>
      <c r="G30" s="384">
        <f>'入力シート'!G34</f>
        <v>0</v>
      </c>
      <c r="H30" s="385"/>
      <c r="I30" s="390">
        <v>19</v>
      </c>
      <c r="J30" s="376">
        <f>'入力シート'!C47</f>
        <v>0</v>
      </c>
      <c r="K30" s="341">
        <f>'入力シート'!D47</f>
        <v>0</v>
      </c>
      <c r="L30" s="382">
        <f>'入力シート'!F47</f>
        <v>0</v>
      </c>
      <c r="M30" s="383"/>
      <c r="N30" s="383"/>
      <c r="O30" s="437"/>
      <c r="P30" s="435">
        <f>'入力シート'!G47</f>
        <v>0</v>
      </c>
    </row>
    <row r="31" spans="1:16" ht="22.5" customHeight="1">
      <c r="A31" s="350"/>
      <c r="B31" s="376"/>
      <c r="C31" s="341"/>
      <c r="D31" s="388">
        <f>'入力シート'!E34</f>
        <v>0</v>
      </c>
      <c r="E31" s="389"/>
      <c r="F31" s="389"/>
      <c r="G31" s="386"/>
      <c r="H31" s="387"/>
      <c r="I31" s="390"/>
      <c r="J31" s="376"/>
      <c r="K31" s="341"/>
      <c r="L31" s="388">
        <f>'入力シート'!E47</f>
        <v>0</v>
      </c>
      <c r="M31" s="389"/>
      <c r="N31" s="389"/>
      <c r="O31" s="438"/>
      <c r="P31" s="436"/>
    </row>
    <row r="32" spans="1:16" ht="15" customHeight="1">
      <c r="A32" s="350">
        <v>7</v>
      </c>
      <c r="B32" s="376">
        <f>'入力シート'!C35</f>
        <v>0</v>
      </c>
      <c r="C32" s="341">
        <f>'入力シート'!D35</f>
        <v>0</v>
      </c>
      <c r="D32" s="382">
        <f>'入力シート'!F35</f>
        <v>0</v>
      </c>
      <c r="E32" s="383"/>
      <c r="F32" s="383"/>
      <c r="G32" s="384">
        <f>'入力シート'!G35</f>
        <v>0</v>
      </c>
      <c r="H32" s="385"/>
      <c r="I32" s="390">
        <v>20</v>
      </c>
      <c r="J32" s="376">
        <f>'入力シート'!C48</f>
        <v>0</v>
      </c>
      <c r="K32" s="341">
        <f>'入力シート'!D48</f>
        <v>0</v>
      </c>
      <c r="L32" s="382">
        <f>'入力シート'!F48</f>
        <v>0</v>
      </c>
      <c r="M32" s="383"/>
      <c r="N32" s="383"/>
      <c r="O32" s="437"/>
      <c r="P32" s="435">
        <f>'入力シート'!G48</f>
        <v>0</v>
      </c>
    </row>
    <row r="33" spans="1:16" ht="22.5" customHeight="1">
      <c r="A33" s="350"/>
      <c r="B33" s="376"/>
      <c r="C33" s="341"/>
      <c r="D33" s="388">
        <f>'入力シート'!E35</f>
        <v>0</v>
      </c>
      <c r="E33" s="389"/>
      <c r="F33" s="389"/>
      <c r="G33" s="386"/>
      <c r="H33" s="387"/>
      <c r="I33" s="390"/>
      <c r="J33" s="376"/>
      <c r="K33" s="341"/>
      <c r="L33" s="388">
        <f>'入力シート'!E48</f>
        <v>0</v>
      </c>
      <c r="M33" s="389"/>
      <c r="N33" s="389"/>
      <c r="O33" s="438"/>
      <c r="P33" s="436"/>
    </row>
    <row r="34" spans="1:16" ht="15" customHeight="1">
      <c r="A34" s="350">
        <v>8</v>
      </c>
      <c r="B34" s="376">
        <f>'入力シート'!C36</f>
        <v>0</v>
      </c>
      <c r="C34" s="341">
        <f>'入力シート'!D36</f>
        <v>0</v>
      </c>
      <c r="D34" s="382">
        <f>'入力シート'!F36</f>
        <v>0</v>
      </c>
      <c r="E34" s="383"/>
      <c r="F34" s="383"/>
      <c r="G34" s="384">
        <f>'入力シート'!G36</f>
        <v>0</v>
      </c>
      <c r="H34" s="385"/>
      <c r="I34" s="390">
        <v>21</v>
      </c>
      <c r="J34" s="376">
        <f>'入力シート'!C49</f>
        <v>0</v>
      </c>
      <c r="K34" s="341">
        <f>'入力シート'!D49</f>
        <v>0</v>
      </c>
      <c r="L34" s="382">
        <f>'入力シート'!F49</f>
        <v>0</v>
      </c>
      <c r="M34" s="383"/>
      <c r="N34" s="383"/>
      <c r="O34" s="437"/>
      <c r="P34" s="435">
        <f>'入力シート'!G49</f>
        <v>0</v>
      </c>
    </row>
    <row r="35" spans="1:19" ht="22.5" customHeight="1">
      <c r="A35" s="350"/>
      <c r="B35" s="376"/>
      <c r="C35" s="341"/>
      <c r="D35" s="388">
        <f>'入力シート'!E36</f>
        <v>0</v>
      </c>
      <c r="E35" s="389"/>
      <c r="F35" s="389"/>
      <c r="G35" s="386"/>
      <c r="H35" s="387"/>
      <c r="I35" s="390"/>
      <c r="J35" s="376"/>
      <c r="K35" s="341"/>
      <c r="L35" s="388">
        <f>'入力シート'!E49</f>
        <v>0</v>
      </c>
      <c r="M35" s="389"/>
      <c r="N35" s="389"/>
      <c r="O35" s="438"/>
      <c r="P35" s="436"/>
      <c r="S35" s="35"/>
    </row>
    <row r="36" spans="1:16" ht="15" customHeight="1">
      <c r="A36" s="350">
        <v>9</v>
      </c>
      <c r="B36" s="376">
        <f>'入力シート'!C37</f>
        <v>0</v>
      </c>
      <c r="C36" s="341">
        <f>'入力シート'!D37</f>
        <v>0</v>
      </c>
      <c r="D36" s="382">
        <f>'入力シート'!F37</f>
        <v>0</v>
      </c>
      <c r="E36" s="383"/>
      <c r="F36" s="383"/>
      <c r="G36" s="384">
        <f>'入力シート'!G37</f>
        <v>0</v>
      </c>
      <c r="H36" s="385"/>
      <c r="I36" s="390">
        <v>22</v>
      </c>
      <c r="J36" s="376">
        <f>'入力シート'!C50</f>
        <v>0</v>
      </c>
      <c r="K36" s="341">
        <f>'入力シート'!D50</f>
        <v>0</v>
      </c>
      <c r="L36" s="382">
        <f>'入力シート'!F50</f>
        <v>0</v>
      </c>
      <c r="M36" s="383"/>
      <c r="N36" s="383"/>
      <c r="O36" s="437"/>
      <c r="P36" s="435">
        <f>'入力シート'!G50</f>
        <v>0</v>
      </c>
    </row>
    <row r="37" spans="1:16" ht="22.5" customHeight="1">
      <c r="A37" s="350"/>
      <c r="B37" s="376"/>
      <c r="C37" s="341"/>
      <c r="D37" s="388">
        <f>'入力シート'!E37</f>
        <v>0</v>
      </c>
      <c r="E37" s="389"/>
      <c r="F37" s="389"/>
      <c r="G37" s="386"/>
      <c r="H37" s="387"/>
      <c r="I37" s="390"/>
      <c r="J37" s="376"/>
      <c r="K37" s="341"/>
      <c r="L37" s="388">
        <f>'入力シート'!E50</f>
        <v>0</v>
      </c>
      <c r="M37" s="389"/>
      <c r="N37" s="389"/>
      <c r="O37" s="438"/>
      <c r="P37" s="436"/>
    </row>
    <row r="38" spans="1:16" ht="15" customHeight="1">
      <c r="A38" s="350">
        <v>10</v>
      </c>
      <c r="B38" s="376">
        <f>'入力シート'!C38</f>
        <v>0</v>
      </c>
      <c r="C38" s="341">
        <f>'入力シート'!D38</f>
        <v>0</v>
      </c>
      <c r="D38" s="382">
        <f>'入力シート'!F38</f>
        <v>0</v>
      </c>
      <c r="E38" s="383"/>
      <c r="F38" s="383"/>
      <c r="G38" s="384">
        <f>'入力シート'!G38</f>
        <v>0</v>
      </c>
      <c r="H38" s="385"/>
      <c r="I38" s="390">
        <v>23</v>
      </c>
      <c r="J38" s="376">
        <f>'入力シート'!C51</f>
        <v>0</v>
      </c>
      <c r="K38" s="341">
        <f>'入力シート'!D51</f>
        <v>0</v>
      </c>
      <c r="L38" s="382">
        <f>'入力シート'!F51</f>
        <v>0</v>
      </c>
      <c r="M38" s="383"/>
      <c r="N38" s="383"/>
      <c r="O38" s="437"/>
      <c r="P38" s="435">
        <f>'入力シート'!G51</f>
        <v>0</v>
      </c>
    </row>
    <row r="39" spans="1:16" ht="22.5" customHeight="1">
      <c r="A39" s="350"/>
      <c r="B39" s="376"/>
      <c r="C39" s="341"/>
      <c r="D39" s="388">
        <f>'入力シート'!E38</f>
        <v>0</v>
      </c>
      <c r="E39" s="389"/>
      <c r="F39" s="389"/>
      <c r="G39" s="386"/>
      <c r="H39" s="387"/>
      <c r="I39" s="391"/>
      <c r="J39" s="440"/>
      <c r="K39" s="439"/>
      <c r="L39" s="388">
        <f>'入力シート'!E51</f>
        <v>0</v>
      </c>
      <c r="M39" s="389"/>
      <c r="N39" s="389"/>
      <c r="O39" s="438"/>
      <c r="P39" s="436"/>
    </row>
    <row r="40" spans="1:16" ht="15" customHeight="1">
      <c r="A40" s="350">
        <v>11</v>
      </c>
      <c r="B40" s="376">
        <f>'入力シート'!C39</f>
        <v>0</v>
      </c>
      <c r="C40" s="341">
        <f>'入力シート'!D39</f>
        <v>0</v>
      </c>
      <c r="D40" s="382">
        <f>'入力シート'!F39</f>
        <v>0</v>
      </c>
      <c r="E40" s="383"/>
      <c r="F40" s="383"/>
      <c r="G40" s="384">
        <f>'入力シート'!G39</f>
        <v>0</v>
      </c>
      <c r="H40" s="385"/>
      <c r="I40" s="390">
        <v>24</v>
      </c>
      <c r="J40" s="376">
        <f>'入力シート'!C52</f>
        <v>0</v>
      </c>
      <c r="K40" s="341">
        <f>'入力シート'!D52</f>
        <v>0</v>
      </c>
      <c r="L40" s="382">
        <f>'入力シート'!F52</f>
        <v>0</v>
      </c>
      <c r="M40" s="383"/>
      <c r="N40" s="383"/>
      <c r="O40" s="437"/>
      <c r="P40" s="435">
        <f>'入力シート'!G52</f>
        <v>0</v>
      </c>
    </row>
    <row r="41" spans="1:16" ht="22.5" customHeight="1">
      <c r="A41" s="350"/>
      <c r="B41" s="376"/>
      <c r="C41" s="341"/>
      <c r="D41" s="388">
        <f>'入力シート'!E39</f>
        <v>0</v>
      </c>
      <c r="E41" s="389"/>
      <c r="F41" s="389"/>
      <c r="G41" s="386"/>
      <c r="H41" s="387"/>
      <c r="I41" s="390"/>
      <c r="J41" s="376"/>
      <c r="K41" s="341"/>
      <c r="L41" s="388">
        <f>'入力シート'!E52</f>
        <v>0</v>
      </c>
      <c r="M41" s="389"/>
      <c r="N41" s="389"/>
      <c r="O41" s="438"/>
      <c r="P41" s="436"/>
    </row>
    <row r="42" spans="1:16" ht="15" customHeight="1">
      <c r="A42" s="350">
        <v>12</v>
      </c>
      <c r="B42" s="376">
        <f>'入力シート'!C40</f>
        <v>0</v>
      </c>
      <c r="C42" s="341">
        <f>'入力シート'!D40</f>
        <v>0</v>
      </c>
      <c r="D42" s="382">
        <f>'入力シート'!F40</f>
        <v>0</v>
      </c>
      <c r="E42" s="383"/>
      <c r="F42" s="383"/>
      <c r="G42" s="384">
        <f>'入力シート'!G40</f>
        <v>0</v>
      </c>
      <c r="H42" s="385"/>
      <c r="I42" s="390">
        <v>25</v>
      </c>
      <c r="J42" s="376">
        <f>'入力シート'!C53</f>
        <v>0</v>
      </c>
      <c r="K42" s="341">
        <f>'入力シート'!D53</f>
        <v>0</v>
      </c>
      <c r="L42" s="382">
        <f>'入力シート'!F53</f>
        <v>0</v>
      </c>
      <c r="M42" s="383"/>
      <c r="N42" s="383"/>
      <c r="O42" s="437"/>
      <c r="P42" s="435">
        <f>'入力シート'!G53</f>
        <v>0</v>
      </c>
    </row>
    <row r="43" spans="1:16" ht="22.5" customHeight="1">
      <c r="A43" s="350"/>
      <c r="B43" s="376"/>
      <c r="C43" s="341"/>
      <c r="D43" s="388">
        <f>'入力シート'!E40</f>
        <v>0</v>
      </c>
      <c r="E43" s="389"/>
      <c r="F43" s="389"/>
      <c r="G43" s="386"/>
      <c r="H43" s="387"/>
      <c r="I43" s="390"/>
      <c r="J43" s="376"/>
      <c r="K43" s="341"/>
      <c r="L43" s="388">
        <f>'入力シート'!E53</f>
        <v>0</v>
      </c>
      <c r="M43" s="389"/>
      <c r="N43" s="389"/>
      <c r="O43" s="438"/>
      <c r="P43" s="436"/>
    </row>
    <row r="44" spans="1:16" ht="15" customHeight="1">
      <c r="A44" s="350">
        <v>13</v>
      </c>
      <c r="B44" s="376">
        <f>'入力シート'!C41</f>
        <v>0</v>
      </c>
      <c r="C44" s="341">
        <f>'入力シート'!D41</f>
        <v>0</v>
      </c>
      <c r="D44" s="382">
        <f>'入力シート'!F41</f>
        <v>0</v>
      </c>
      <c r="E44" s="383"/>
      <c r="F44" s="383"/>
      <c r="G44" s="384">
        <f>'入力シート'!G41</f>
        <v>0</v>
      </c>
      <c r="H44" s="385"/>
      <c r="I44" s="380"/>
      <c r="J44" s="378"/>
      <c r="K44" s="378"/>
      <c r="L44" s="378"/>
      <c r="M44" s="378"/>
      <c r="N44" s="378"/>
      <c r="O44" s="378"/>
      <c r="P44" s="378"/>
    </row>
    <row r="45" spans="1:16" ht="22.5" customHeight="1">
      <c r="A45" s="350"/>
      <c r="B45" s="376"/>
      <c r="C45" s="341"/>
      <c r="D45" s="388">
        <f>'入力シート'!E41</f>
        <v>0</v>
      </c>
      <c r="E45" s="389"/>
      <c r="F45" s="389"/>
      <c r="G45" s="386"/>
      <c r="H45" s="387"/>
      <c r="I45" s="381"/>
      <c r="J45" s="379"/>
      <c r="K45" s="379"/>
      <c r="L45" s="379"/>
      <c r="M45" s="379"/>
      <c r="N45" s="379"/>
      <c r="O45" s="379"/>
      <c r="P45" s="379"/>
    </row>
    <row r="46" spans="1:16" ht="11.25" customHeight="1">
      <c r="A46" s="35"/>
      <c r="B46" s="35"/>
      <c r="C46" s="35"/>
      <c r="D46" s="35"/>
      <c r="E46" s="35"/>
      <c r="F46" s="35"/>
      <c r="G46" s="35"/>
      <c r="H46" s="35"/>
      <c r="I46" s="35"/>
      <c r="J46" s="35"/>
      <c r="K46" s="35"/>
      <c r="L46" s="35"/>
      <c r="M46" s="35"/>
      <c r="N46" s="35"/>
      <c r="O46" s="35"/>
      <c r="P46" s="35"/>
    </row>
    <row r="47" spans="1:30" s="89" customFormat="1" ht="22.5" customHeight="1">
      <c r="A47" s="64"/>
      <c r="B47" s="433" t="s">
        <v>145</v>
      </c>
      <c r="C47" s="433"/>
      <c r="D47" s="433"/>
      <c r="E47" s="356" t="str">
        <f>'入力シート'!D54</f>
        <v>佐藤　国生</v>
      </c>
      <c r="F47" s="356"/>
      <c r="G47" s="356"/>
      <c r="H47" s="356"/>
      <c r="I47" s="356"/>
      <c r="J47" s="91" t="s">
        <v>146</v>
      </c>
      <c r="L47" s="92"/>
      <c r="M47" s="92"/>
      <c r="N47" s="92"/>
      <c r="O47" s="93"/>
      <c r="P47" s="92"/>
      <c r="Q47" s="92"/>
      <c r="R47" s="92"/>
      <c r="S47" s="92"/>
      <c r="T47" s="92"/>
      <c r="U47" s="92"/>
      <c r="V47" s="92"/>
      <c r="W47" s="92"/>
      <c r="X47" s="92"/>
      <c r="Y47" s="92"/>
      <c r="Z47" s="92"/>
      <c r="AA47" s="92"/>
      <c r="AB47" s="92"/>
      <c r="AC47" s="92"/>
      <c r="AD47" s="92"/>
    </row>
    <row r="48" spans="1:38" s="89" customFormat="1" ht="11.25" customHeight="1">
      <c r="A48" s="64"/>
      <c r="B48" s="92"/>
      <c r="C48" s="92"/>
      <c r="D48" s="92"/>
      <c r="E48" s="92"/>
      <c r="F48" s="92"/>
      <c r="G48" s="92"/>
      <c r="H48" s="92"/>
      <c r="I48" s="92"/>
      <c r="J48" s="92"/>
      <c r="K48" s="92"/>
      <c r="L48" s="92"/>
      <c r="M48" s="92"/>
      <c r="N48" s="92"/>
      <c r="O48" s="92"/>
      <c r="P48" s="92"/>
      <c r="Q48" s="92"/>
      <c r="R48" s="92"/>
      <c r="S48" s="92"/>
      <c r="T48" s="92"/>
      <c r="U48" s="92"/>
      <c r="V48" s="92"/>
      <c r="W48" s="93"/>
      <c r="X48" s="92"/>
      <c r="Y48" s="92"/>
      <c r="Z48" s="92"/>
      <c r="AA48" s="92"/>
      <c r="AB48" s="92"/>
      <c r="AC48" s="92"/>
      <c r="AD48" s="92"/>
      <c r="AE48" s="92"/>
      <c r="AF48" s="92"/>
      <c r="AG48" s="92"/>
      <c r="AH48" s="92"/>
      <c r="AI48" s="92"/>
      <c r="AJ48" s="92"/>
      <c r="AK48" s="92"/>
      <c r="AL48" s="92"/>
    </row>
    <row r="49" spans="1:33" s="89" customFormat="1" ht="22.5" customHeight="1">
      <c r="A49" s="64"/>
      <c r="C49" s="422" t="s">
        <v>147</v>
      </c>
      <c r="D49" s="422"/>
      <c r="E49" s="356">
        <f>'入力シート'!D5</f>
        <v>0</v>
      </c>
      <c r="F49" s="356"/>
      <c r="G49" s="356"/>
      <c r="H49" s="92" t="s">
        <v>148</v>
      </c>
      <c r="I49" s="92"/>
      <c r="J49" s="92"/>
      <c r="K49" s="92"/>
      <c r="L49" s="92"/>
      <c r="M49" s="92"/>
      <c r="N49" s="92"/>
      <c r="O49" s="92"/>
      <c r="P49" s="92"/>
      <c r="Q49" s="92"/>
      <c r="R49" s="93"/>
      <c r="S49" s="92"/>
      <c r="T49" s="92"/>
      <c r="U49" s="92"/>
      <c r="V49" s="92"/>
      <c r="W49" s="92"/>
      <c r="X49" s="92"/>
      <c r="Y49" s="92"/>
      <c r="Z49" s="92"/>
      <c r="AA49" s="92"/>
      <c r="AB49" s="92"/>
      <c r="AC49" s="92"/>
      <c r="AD49" s="92"/>
      <c r="AE49" s="92"/>
      <c r="AF49" s="92"/>
      <c r="AG49" s="92"/>
    </row>
    <row r="50" spans="1:38" s="89" customFormat="1" ht="11.25" customHeight="1">
      <c r="A50" s="64"/>
      <c r="B50" s="92"/>
      <c r="C50" s="92"/>
      <c r="D50" s="92"/>
      <c r="E50" s="92"/>
      <c r="F50" s="92"/>
      <c r="G50" s="92"/>
      <c r="H50" s="92"/>
      <c r="I50" s="92"/>
      <c r="J50" s="92"/>
      <c r="K50" s="92"/>
      <c r="L50" s="92"/>
      <c r="M50" s="92"/>
      <c r="N50" s="92"/>
      <c r="O50" s="92"/>
      <c r="P50" s="92"/>
      <c r="Q50" s="92"/>
      <c r="R50" s="92"/>
      <c r="S50" s="92"/>
      <c r="T50" s="92"/>
      <c r="U50" s="92"/>
      <c r="V50" s="92"/>
      <c r="W50" s="93"/>
      <c r="X50" s="92"/>
      <c r="Y50" s="92"/>
      <c r="Z50" s="92"/>
      <c r="AA50" s="92"/>
      <c r="AB50" s="92"/>
      <c r="AC50" s="92"/>
      <c r="AD50" s="92"/>
      <c r="AE50" s="92"/>
      <c r="AF50" s="92"/>
      <c r="AG50" s="92"/>
      <c r="AH50" s="92"/>
      <c r="AI50" s="92"/>
      <c r="AJ50" s="92"/>
      <c r="AK50" s="92"/>
      <c r="AL50" s="92"/>
    </row>
    <row r="51" spans="1:20" s="89" customFormat="1" ht="22.5" customHeight="1">
      <c r="A51" s="64"/>
      <c r="B51" s="92"/>
      <c r="C51" s="92"/>
      <c r="D51" s="441">
        <f>'入力シート'!C56</f>
        <v>0</v>
      </c>
      <c r="E51" s="441"/>
      <c r="F51" s="93" t="s">
        <v>149</v>
      </c>
      <c r="G51" s="90">
        <f>'入力シート'!C57</f>
        <v>0</v>
      </c>
      <c r="H51" s="93" t="s">
        <v>150</v>
      </c>
      <c r="I51" s="90">
        <f>'入力シート'!C58</f>
        <v>0</v>
      </c>
      <c r="J51" s="93" t="s">
        <v>151</v>
      </c>
      <c r="K51" s="92"/>
      <c r="L51" s="92"/>
      <c r="M51" s="92"/>
      <c r="N51" s="92"/>
      <c r="O51" s="92"/>
      <c r="P51" s="92"/>
      <c r="Q51" s="92"/>
      <c r="R51" s="92"/>
      <c r="S51" s="92"/>
      <c r="T51" s="92"/>
    </row>
    <row r="52" spans="1:38" s="89" customFormat="1" ht="11.25" customHeight="1">
      <c r="A52" s="64"/>
      <c r="B52" s="92"/>
      <c r="C52" s="92"/>
      <c r="D52" s="92"/>
      <c r="E52" s="92"/>
      <c r="F52" s="92"/>
      <c r="G52" s="92"/>
      <c r="H52" s="92"/>
      <c r="I52" s="92"/>
      <c r="J52" s="92"/>
      <c r="K52" s="92"/>
      <c r="L52" s="92"/>
      <c r="M52" s="92"/>
      <c r="N52" s="92"/>
      <c r="O52" s="92"/>
      <c r="P52" s="92"/>
      <c r="Q52" s="92"/>
      <c r="R52" s="92"/>
      <c r="S52" s="92"/>
      <c r="T52" s="92"/>
      <c r="U52" s="92"/>
      <c r="V52" s="93"/>
      <c r="W52" s="64"/>
      <c r="X52" s="92"/>
      <c r="Y52" s="92"/>
      <c r="Z52" s="92"/>
      <c r="AA52" s="92"/>
      <c r="AB52" s="92"/>
      <c r="AC52" s="92"/>
      <c r="AD52" s="92"/>
      <c r="AE52" s="92"/>
      <c r="AF52" s="92"/>
      <c r="AG52" s="92"/>
      <c r="AH52" s="92"/>
      <c r="AI52" s="92"/>
      <c r="AJ52" s="92"/>
      <c r="AK52" s="92"/>
      <c r="AL52" s="92"/>
    </row>
    <row r="53" spans="1:16" s="89" customFormat="1" ht="22.5" customHeight="1">
      <c r="A53" s="64"/>
      <c r="B53" s="92"/>
      <c r="C53" s="92"/>
      <c r="D53" s="92"/>
      <c r="E53" s="92"/>
      <c r="F53" s="356">
        <f>'入力シート'!D5</f>
        <v>0</v>
      </c>
      <c r="G53" s="356"/>
      <c r="H53" s="356"/>
      <c r="I53" s="434" t="s">
        <v>152</v>
      </c>
      <c r="J53" s="434"/>
      <c r="K53" s="434"/>
      <c r="L53" s="432">
        <f>'入力シート'!D55</f>
        <v>0</v>
      </c>
      <c r="M53" s="432"/>
      <c r="N53" s="432"/>
      <c r="O53" s="432"/>
      <c r="P53" s="93" t="s">
        <v>153</v>
      </c>
    </row>
  </sheetData>
  <sheetProtection/>
  <mergeCells count="221">
    <mergeCell ref="D51:E51"/>
    <mergeCell ref="A1:B1"/>
    <mergeCell ref="C1:M1"/>
    <mergeCell ref="P40:P41"/>
    <mergeCell ref="P34:P35"/>
    <mergeCell ref="L35:O35"/>
    <mergeCell ref="L42:O42"/>
    <mergeCell ref="P42:P43"/>
    <mergeCell ref="L43:O43"/>
    <mergeCell ref="P36:P37"/>
    <mergeCell ref="L37:O37"/>
    <mergeCell ref="L38:O38"/>
    <mergeCell ref="P38:P39"/>
    <mergeCell ref="P18:P19"/>
    <mergeCell ref="P30:P31"/>
    <mergeCell ref="L31:O31"/>
    <mergeCell ref="L32:O32"/>
    <mergeCell ref="P32:P33"/>
    <mergeCell ref="L33:O33"/>
    <mergeCell ref="L30:O30"/>
    <mergeCell ref="J38:J39"/>
    <mergeCell ref="L34:O34"/>
    <mergeCell ref="L40:O40"/>
    <mergeCell ref="L39:O39"/>
    <mergeCell ref="L18:O18"/>
    <mergeCell ref="L19:O19"/>
    <mergeCell ref="L20:O20"/>
    <mergeCell ref="L21:O21"/>
    <mergeCell ref="L22:O22"/>
    <mergeCell ref="L23:O23"/>
    <mergeCell ref="P26:P27"/>
    <mergeCell ref="L27:O27"/>
    <mergeCell ref="L28:O28"/>
    <mergeCell ref="P28:P29"/>
    <mergeCell ref="L29:O29"/>
    <mergeCell ref="G42:H43"/>
    <mergeCell ref="L36:O36"/>
    <mergeCell ref="K38:K39"/>
    <mergeCell ref="L26:O26"/>
    <mergeCell ref="L41:O41"/>
    <mergeCell ref="D38:F38"/>
    <mergeCell ref="G38:H39"/>
    <mergeCell ref="D40:F40"/>
    <mergeCell ref="G40:H41"/>
    <mergeCell ref="D41:F41"/>
    <mergeCell ref="D39:F39"/>
    <mergeCell ref="P20:P21"/>
    <mergeCell ref="D20:F20"/>
    <mergeCell ref="D21:F21"/>
    <mergeCell ref="D24:F24"/>
    <mergeCell ref="G24:H25"/>
    <mergeCell ref="D25:F25"/>
    <mergeCell ref="L24:O24"/>
    <mergeCell ref="P24:P25"/>
    <mergeCell ref="L25:O25"/>
    <mergeCell ref="P22:P23"/>
    <mergeCell ref="L53:O53"/>
    <mergeCell ref="C15:E15"/>
    <mergeCell ref="B47:D47"/>
    <mergeCell ref="E47:I47"/>
    <mergeCell ref="I18:I19"/>
    <mergeCell ref="J18:J19"/>
    <mergeCell ref="K18:K19"/>
    <mergeCell ref="J20:J21"/>
    <mergeCell ref="C18:C19"/>
    <mergeCell ref="I53:K53"/>
    <mergeCell ref="F53:H53"/>
    <mergeCell ref="N15:P15"/>
    <mergeCell ref="L17:P17"/>
    <mergeCell ref="K22:K23"/>
    <mergeCell ref="I4:J5"/>
    <mergeCell ref="L4:M4"/>
    <mergeCell ref="I42:I43"/>
    <mergeCell ref="J42:J43"/>
    <mergeCell ref="K42:K43"/>
    <mergeCell ref="K40:K41"/>
    <mergeCell ref="C49:D49"/>
    <mergeCell ref="E49:G49"/>
    <mergeCell ref="A11:C11"/>
    <mergeCell ref="D11:H11"/>
    <mergeCell ref="L11:P11"/>
    <mergeCell ref="I11:K11"/>
    <mergeCell ref="L15:M15"/>
    <mergeCell ref="F15:G15"/>
    <mergeCell ref="A17:C17"/>
    <mergeCell ref="A16:P16"/>
    <mergeCell ref="M9:P9"/>
    <mergeCell ref="M10:P10"/>
    <mergeCell ref="M7:N7"/>
    <mergeCell ref="L8:P8"/>
    <mergeCell ref="K5:P5"/>
    <mergeCell ref="D10:H10"/>
    <mergeCell ref="J7:K8"/>
    <mergeCell ref="L6:P6"/>
    <mergeCell ref="D6:H6"/>
    <mergeCell ref="A4:C4"/>
    <mergeCell ref="D4:H4"/>
    <mergeCell ref="I3:J3"/>
    <mergeCell ref="N1:P1"/>
    <mergeCell ref="A5:C5"/>
    <mergeCell ref="D5:H5"/>
    <mergeCell ref="A2:P2"/>
    <mergeCell ref="A3:C3"/>
    <mergeCell ref="D3:H3"/>
    <mergeCell ref="K3:P3"/>
    <mergeCell ref="A20:A21"/>
    <mergeCell ref="B20:B21"/>
    <mergeCell ref="C20:C21"/>
    <mergeCell ref="I20:I21"/>
    <mergeCell ref="A15:B15"/>
    <mergeCell ref="D18:F18"/>
    <mergeCell ref="D19:F19"/>
    <mergeCell ref="G18:H19"/>
    <mergeCell ref="G20:H21"/>
    <mergeCell ref="H15:K15"/>
    <mergeCell ref="A22:A23"/>
    <mergeCell ref="B22:B23"/>
    <mergeCell ref="C22:C23"/>
    <mergeCell ref="I22:I23"/>
    <mergeCell ref="J22:J23"/>
    <mergeCell ref="D22:F22"/>
    <mergeCell ref="G22:H23"/>
    <mergeCell ref="D23:F23"/>
    <mergeCell ref="A24:A25"/>
    <mergeCell ref="B24:B25"/>
    <mergeCell ref="C24:C25"/>
    <mergeCell ref="I24:I25"/>
    <mergeCell ref="J24:J25"/>
    <mergeCell ref="K24:K25"/>
    <mergeCell ref="A26:A27"/>
    <mergeCell ref="B26:B27"/>
    <mergeCell ref="C26:C27"/>
    <mergeCell ref="I26:I27"/>
    <mergeCell ref="J26:J27"/>
    <mergeCell ref="K26:K27"/>
    <mergeCell ref="D26:F26"/>
    <mergeCell ref="G26:H27"/>
    <mergeCell ref="D27:F27"/>
    <mergeCell ref="A28:A29"/>
    <mergeCell ref="B28:B29"/>
    <mergeCell ref="C28:C29"/>
    <mergeCell ref="I28:I29"/>
    <mergeCell ref="J28:J29"/>
    <mergeCell ref="K28:K29"/>
    <mergeCell ref="D28:F28"/>
    <mergeCell ref="G28:H29"/>
    <mergeCell ref="D29:F29"/>
    <mergeCell ref="A30:A31"/>
    <mergeCell ref="B30:B31"/>
    <mergeCell ref="C30:C31"/>
    <mergeCell ref="I30:I31"/>
    <mergeCell ref="J30:J31"/>
    <mergeCell ref="K30:K31"/>
    <mergeCell ref="D30:F30"/>
    <mergeCell ref="G30:H31"/>
    <mergeCell ref="D31:F31"/>
    <mergeCell ref="A32:A33"/>
    <mergeCell ref="B32:B33"/>
    <mergeCell ref="C32:C33"/>
    <mergeCell ref="I32:I33"/>
    <mergeCell ref="J32:J33"/>
    <mergeCell ref="K32:K33"/>
    <mergeCell ref="D32:F32"/>
    <mergeCell ref="G32:H33"/>
    <mergeCell ref="D33:F33"/>
    <mergeCell ref="A34:A35"/>
    <mergeCell ref="B34:B35"/>
    <mergeCell ref="C34:C35"/>
    <mergeCell ref="I34:I35"/>
    <mergeCell ref="J34:J35"/>
    <mergeCell ref="K34:K35"/>
    <mergeCell ref="G34:H35"/>
    <mergeCell ref="D35:F35"/>
    <mergeCell ref="D34:F34"/>
    <mergeCell ref="A36:A37"/>
    <mergeCell ref="B36:B37"/>
    <mergeCell ref="C36:C37"/>
    <mergeCell ref="I36:I37"/>
    <mergeCell ref="J36:J37"/>
    <mergeCell ref="K36:K37"/>
    <mergeCell ref="D36:F36"/>
    <mergeCell ref="G36:H37"/>
    <mergeCell ref="D37:F37"/>
    <mergeCell ref="I40:I41"/>
    <mergeCell ref="A42:A43"/>
    <mergeCell ref="B42:B43"/>
    <mergeCell ref="C42:C43"/>
    <mergeCell ref="A38:A39"/>
    <mergeCell ref="B38:B39"/>
    <mergeCell ref="C38:C39"/>
    <mergeCell ref="I38:I39"/>
    <mergeCell ref="D42:F42"/>
    <mergeCell ref="D43:F43"/>
    <mergeCell ref="L44:P44"/>
    <mergeCell ref="L45:P45"/>
    <mergeCell ref="K44:K45"/>
    <mergeCell ref="I44:I45"/>
    <mergeCell ref="J44:J45"/>
    <mergeCell ref="D44:F44"/>
    <mergeCell ref="G44:H45"/>
    <mergeCell ref="D45:F45"/>
    <mergeCell ref="J40:J41"/>
    <mergeCell ref="A44:A45"/>
    <mergeCell ref="B44:B45"/>
    <mergeCell ref="C44:C45"/>
    <mergeCell ref="K20:K21"/>
    <mergeCell ref="A18:A19"/>
    <mergeCell ref="B18:B19"/>
    <mergeCell ref="A40:A41"/>
    <mergeCell ref="B40:B41"/>
    <mergeCell ref="C40:C41"/>
    <mergeCell ref="A10:C10"/>
    <mergeCell ref="J9:K10"/>
    <mergeCell ref="D9:H9"/>
    <mergeCell ref="A8:B9"/>
    <mergeCell ref="D8:H8"/>
    <mergeCell ref="I6:I10"/>
    <mergeCell ref="J6:K6"/>
    <mergeCell ref="A7:B7"/>
    <mergeCell ref="D7:H7"/>
    <mergeCell ref="A6:C6"/>
  </mergeCells>
  <printOptions horizontalCentered="1"/>
  <pageMargins left="0.7086614173228347" right="0.7086614173228347" top="0.5511811023622047" bottom="0.5511811023622047" header="0.31496062992125984" footer="0.31496062992125984"/>
  <pageSetup horizontalDpi="300" verticalDpi="300" orientation="portrait" paperSize="9" scale="76" r:id="rId1"/>
</worksheet>
</file>

<file path=xl/worksheets/sheet5.xml><?xml version="1.0" encoding="utf-8"?>
<worksheet xmlns="http://schemas.openxmlformats.org/spreadsheetml/2006/main" xmlns:r="http://schemas.openxmlformats.org/officeDocument/2006/relationships">
  <dimension ref="A1:AJ46"/>
  <sheetViews>
    <sheetView showZeros="0" view="pageBreakPreview" zoomScale="46" zoomScaleSheetLayoutView="46" zoomScalePageLayoutView="0" workbookViewId="0" topLeftCell="A6">
      <selection activeCell="Q12" sqref="Q12"/>
    </sheetView>
  </sheetViews>
  <sheetFormatPr defaultColWidth="9.140625" defaultRowHeight="15"/>
  <cols>
    <col min="1" max="2" width="5.00390625" style="28" customWidth="1"/>
    <col min="3" max="3" width="8.140625" style="28" customWidth="1"/>
    <col min="4" max="4" width="11.28125" style="28" customWidth="1"/>
    <col min="5" max="5" width="7.421875" style="28" customWidth="1"/>
    <col min="6" max="6" width="3.7109375" style="28" customWidth="1"/>
    <col min="7" max="7" width="7.421875" style="28" customWidth="1"/>
    <col min="8" max="9" width="5.00390625" style="28" customWidth="1"/>
    <col min="10" max="10" width="8.140625" style="28" customWidth="1"/>
    <col min="11" max="11" width="10.7109375" style="28" customWidth="1"/>
    <col min="12" max="12" width="5.00390625" style="28" customWidth="1"/>
    <col min="13" max="13" width="6.8515625" style="28" customWidth="1"/>
    <col min="14" max="14" width="7.421875" style="28" customWidth="1"/>
    <col min="15" max="16384" width="9.140625" style="28" customWidth="1"/>
  </cols>
  <sheetData>
    <row r="1" spans="1:14" ht="22.5" customHeight="1">
      <c r="A1" s="484" t="str">
        <f>'入力シート'!D3</f>
        <v>第63回</v>
      </c>
      <c r="B1" s="484"/>
      <c r="C1" s="484"/>
      <c r="D1" s="485" t="str">
        <f>'入力シート'!E3</f>
        <v>全日本実業団男子・女子ソフトボール選手権大会 関東地区予選会</v>
      </c>
      <c r="E1" s="485"/>
      <c r="F1" s="485"/>
      <c r="G1" s="485"/>
      <c r="H1" s="485"/>
      <c r="I1" s="485"/>
      <c r="J1" s="485"/>
      <c r="K1" s="485"/>
      <c r="L1" s="485"/>
      <c r="M1" s="485"/>
      <c r="N1" s="485"/>
    </row>
    <row r="2" spans="1:14" ht="22.5" customHeight="1">
      <c r="A2" s="422" t="s">
        <v>20</v>
      </c>
      <c r="B2" s="422"/>
      <c r="C2" s="422"/>
      <c r="D2" s="422"/>
      <c r="E2" s="422"/>
      <c r="F2" s="422"/>
      <c r="G2" s="422"/>
      <c r="H2" s="422"/>
      <c r="I2" s="422"/>
      <c r="J2" s="422"/>
      <c r="K2" s="422"/>
      <c r="L2" s="422"/>
      <c r="M2" s="422"/>
      <c r="N2" s="422"/>
    </row>
    <row r="3" spans="1:14" ht="7.5" customHeight="1">
      <c r="A3" s="406"/>
      <c r="B3" s="406"/>
      <c r="C3" s="406"/>
      <c r="D3" s="406"/>
      <c r="E3" s="406"/>
      <c r="F3" s="406"/>
      <c r="G3" s="406"/>
      <c r="H3" s="406"/>
      <c r="I3" s="406"/>
      <c r="J3" s="406"/>
      <c r="K3" s="406"/>
      <c r="L3" s="406"/>
      <c r="M3" s="406"/>
      <c r="N3" s="406"/>
    </row>
    <row r="4" spans="1:14" ht="24" customHeight="1">
      <c r="A4" s="334" t="s">
        <v>0</v>
      </c>
      <c r="B4" s="334"/>
      <c r="C4" s="334"/>
      <c r="D4" s="477">
        <f>'入力シート'!D5</f>
        <v>0</v>
      </c>
      <c r="E4" s="478"/>
      <c r="F4" s="478"/>
      <c r="G4" s="478"/>
      <c r="H4" s="471" t="s">
        <v>91</v>
      </c>
      <c r="I4" s="347"/>
      <c r="J4" s="472" t="str">
        <f>'入力シート'!D4</f>
        <v>男子</v>
      </c>
      <c r="K4" s="473"/>
      <c r="L4" s="347" t="s">
        <v>161</v>
      </c>
      <c r="M4" s="407"/>
      <c r="N4" s="401"/>
    </row>
    <row r="5" spans="1:14" ht="15" customHeight="1">
      <c r="A5" s="361" t="s">
        <v>77</v>
      </c>
      <c r="B5" s="361"/>
      <c r="C5" s="361"/>
      <c r="D5" s="361">
        <f>'入力シート'!D6</f>
        <v>0</v>
      </c>
      <c r="E5" s="394"/>
      <c r="F5" s="394"/>
      <c r="G5" s="394"/>
      <c r="H5" s="471"/>
      <c r="I5" s="347"/>
      <c r="J5" s="474"/>
      <c r="K5" s="475"/>
      <c r="L5" s="347"/>
      <c r="M5" s="479"/>
      <c r="N5" s="480"/>
    </row>
    <row r="6" spans="1:14" ht="24" customHeight="1" thickBot="1">
      <c r="A6" s="470" t="s">
        <v>3</v>
      </c>
      <c r="B6" s="470"/>
      <c r="C6" s="470"/>
      <c r="D6" s="465">
        <f>'入力シート'!D7</f>
        <v>0</v>
      </c>
      <c r="E6" s="466"/>
      <c r="F6" s="466"/>
      <c r="G6" s="466"/>
      <c r="H6" s="468" t="s">
        <v>4</v>
      </c>
      <c r="I6" s="469"/>
      <c r="J6" s="469"/>
      <c r="K6" s="476">
        <f>'入力シート'!D10</f>
        <v>0</v>
      </c>
      <c r="L6" s="476"/>
      <c r="M6" s="476"/>
      <c r="N6" s="476"/>
    </row>
    <row r="7" spans="1:14" ht="24" customHeight="1" thickTop="1">
      <c r="A7" s="363" t="s">
        <v>7</v>
      </c>
      <c r="B7" s="386"/>
      <c r="C7" s="75">
        <v>30</v>
      </c>
      <c r="D7" s="460">
        <f>'入力シート'!D16</f>
        <v>0</v>
      </c>
      <c r="E7" s="467"/>
      <c r="F7" s="467"/>
      <c r="G7" s="467"/>
      <c r="H7" s="462" t="s">
        <v>12</v>
      </c>
      <c r="I7" s="363"/>
      <c r="J7" s="363"/>
      <c r="K7" s="460">
        <f>'入力シート'!D19</f>
        <v>0</v>
      </c>
      <c r="L7" s="460"/>
      <c r="M7" s="460"/>
      <c r="N7" s="460"/>
    </row>
    <row r="8" spans="1:14" ht="24" customHeight="1">
      <c r="A8" s="394" t="s">
        <v>9</v>
      </c>
      <c r="B8" s="482"/>
      <c r="C8" s="70">
        <v>31</v>
      </c>
      <c r="D8" s="463">
        <f>'入力シート'!D17</f>
        <v>0</v>
      </c>
      <c r="E8" s="464"/>
      <c r="F8" s="464"/>
      <c r="G8" s="464"/>
      <c r="H8" s="430" t="s">
        <v>154</v>
      </c>
      <c r="I8" s="334"/>
      <c r="J8" s="334"/>
      <c r="K8" s="463">
        <f>'入力シート'!D20</f>
        <v>0</v>
      </c>
      <c r="L8" s="463"/>
      <c r="M8" s="463"/>
      <c r="N8" s="463"/>
    </row>
    <row r="9" spans="1:14" ht="24" customHeight="1">
      <c r="A9" s="386"/>
      <c r="B9" s="483"/>
      <c r="C9" s="70">
        <v>32</v>
      </c>
      <c r="D9" s="463">
        <f>'入力シート'!D18</f>
        <v>0</v>
      </c>
      <c r="E9" s="464"/>
      <c r="F9" s="464"/>
      <c r="G9" s="464"/>
      <c r="H9" s="430" t="s">
        <v>162</v>
      </c>
      <c r="I9" s="334"/>
      <c r="J9" s="334"/>
      <c r="K9" s="463">
        <f>'入力シート'!D21</f>
        <v>0</v>
      </c>
      <c r="L9" s="463"/>
      <c r="M9" s="463"/>
      <c r="N9" s="463"/>
    </row>
    <row r="10" spans="1:14" ht="22.5" customHeight="1">
      <c r="A10" s="406"/>
      <c r="B10" s="406"/>
      <c r="C10" s="406"/>
      <c r="D10" s="406"/>
      <c r="E10" s="406"/>
      <c r="F10" s="406"/>
      <c r="G10" s="406"/>
      <c r="H10" s="406"/>
      <c r="I10" s="406"/>
      <c r="J10" s="406"/>
      <c r="K10" s="406"/>
      <c r="L10" s="64"/>
      <c r="M10" s="35"/>
      <c r="N10" s="35"/>
    </row>
    <row r="11" spans="1:14" s="89" customFormat="1" ht="15.75" customHeight="1">
      <c r="A11" s="426" t="s">
        <v>303</v>
      </c>
      <c r="B11" s="427"/>
      <c r="C11" s="339" t="s">
        <v>159</v>
      </c>
      <c r="D11" s="341"/>
      <c r="E11" s="339" t="s">
        <v>297</v>
      </c>
      <c r="F11" s="340"/>
      <c r="G11" s="340"/>
      <c r="H11" s="486" t="s">
        <v>298</v>
      </c>
      <c r="I11" s="427"/>
      <c r="J11" s="339" t="s">
        <v>159</v>
      </c>
      <c r="K11" s="341"/>
      <c r="L11" s="339" t="s">
        <v>297</v>
      </c>
      <c r="M11" s="340"/>
      <c r="N11" s="341"/>
    </row>
    <row r="12" spans="1:14" s="89" customFormat="1" ht="30.75" customHeight="1">
      <c r="A12" s="395">
        <f>'入力シート'!D22</f>
        <v>0</v>
      </c>
      <c r="B12" s="397"/>
      <c r="C12" s="395">
        <f>'入力シート'!D23</f>
        <v>0</v>
      </c>
      <c r="D12" s="397"/>
      <c r="E12" s="395">
        <f>'入力シート'!D24</f>
        <v>0</v>
      </c>
      <c r="F12" s="396"/>
      <c r="G12" s="396"/>
      <c r="H12" s="487">
        <f>'入力シート'!D25</f>
        <v>0</v>
      </c>
      <c r="I12" s="397"/>
      <c r="J12" s="395">
        <f>'入力シート'!D26</f>
        <v>0</v>
      </c>
      <c r="K12" s="397" t="s">
        <v>160</v>
      </c>
      <c r="L12" s="395">
        <f>'入力シート'!D27</f>
        <v>0</v>
      </c>
      <c r="M12" s="396"/>
      <c r="N12" s="397"/>
    </row>
    <row r="13" spans="1:14" ht="18.75" customHeight="1">
      <c r="A13" s="406"/>
      <c r="B13" s="406"/>
      <c r="C13" s="406"/>
      <c r="D13" s="406"/>
      <c r="E13" s="406"/>
      <c r="F13" s="406"/>
      <c r="G13" s="406"/>
      <c r="H13" s="406"/>
      <c r="I13" s="406"/>
      <c r="J13" s="406"/>
      <c r="K13" s="406"/>
      <c r="L13" s="406"/>
      <c r="M13" s="406"/>
      <c r="N13" s="406"/>
    </row>
    <row r="14" spans="1:14" ht="15" customHeight="1">
      <c r="A14" s="406" t="s">
        <v>16</v>
      </c>
      <c r="B14" s="406"/>
      <c r="C14" s="406"/>
      <c r="D14" s="64"/>
      <c r="E14" s="64"/>
      <c r="F14" s="64"/>
      <c r="G14" s="64"/>
      <c r="H14" s="64"/>
      <c r="I14" s="64"/>
      <c r="J14" s="64"/>
      <c r="K14" s="406" t="s">
        <v>78</v>
      </c>
      <c r="L14" s="406"/>
      <c r="M14" s="406"/>
      <c r="N14" s="406"/>
    </row>
    <row r="15" spans="1:14" ht="15" customHeight="1">
      <c r="A15" s="350" t="s">
        <v>79</v>
      </c>
      <c r="B15" s="461" t="s">
        <v>80</v>
      </c>
      <c r="C15" s="351" t="s">
        <v>18</v>
      </c>
      <c r="D15" s="382" t="s">
        <v>77</v>
      </c>
      <c r="E15" s="383"/>
      <c r="F15" s="383"/>
      <c r="G15" s="450" t="s">
        <v>187</v>
      </c>
      <c r="H15" s="390" t="s">
        <v>79</v>
      </c>
      <c r="I15" s="461" t="s">
        <v>80</v>
      </c>
      <c r="J15" s="351" t="s">
        <v>18</v>
      </c>
      <c r="K15" s="382" t="s">
        <v>77</v>
      </c>
      <c r="L15" s="383"/>
      <c r="M15" s="437"/>
      <c r="N15" s="361" t="s">
        <v>187</v>
      </c>
    </row>
    <row r="16" spans="1:14" ht="15" customHeight="1">
      <c r="A16" s="350"/>
      <c r="B16" s="461"/>
      <c r="C16" s="351"/>
      <c r="D16" s="392" t="s">
        <v>19</v>
      </c>
      <c r="E16" s="393"/>
      <c r="F16" s="393"/>
      <c r="G16" s="451"/>
      <c r="H16" s="390"/>
      <c r="I16" s="461"/>
      <c r="J16" s="351"/>
      <c r="K16" s="392" t="s">
        <v>19</v>
      </c>
      <c r="L16" s="393"/>
      <c r="M16" s="411"/>
      <c r="N16" s="363"/>
    </row>
    <row r="17" spans="1:14" ht="15" customHeight="1">
      <c r="A17" s="452">
        <v>1</v>
      </c>
      <c r="B17" s="454">
        <f>'申込書'!B20</f>
        <v>0</v>
      </c>
      <c r="C17" s="341">
        <f>'申込書'!C20</f>
        <v>0</v>
      </c>
      <c r="D17" s="382">
        <f>'申込書'!D20</f>
        <v>0</v>
      </c>
      <c r="E17" s="383"/>
      <c r="F17" s="383"/>
      <c r="G17" s="448">
        <f>'入力シート'!H29</f>
      </c>
      <c r="H17" s="391">
        <v>14</v>
      </c>
      <c r="I17" s="456">
        <f>'申込書'!J20</f>
        <v>0</v>
      </c>
      <c r="J17" s="373">
        <f>'申込書'!K20</f>
        <v>0</v>
      </c>
      <c r="K17" s="382">
        <f>'申込書'!L20</f>
        <v>0</v>
      </c>
      <c r="L17" s="383"/>
      <c r="M17" s="383"/>
      <c r="N17" s="444">
        <f>'入力シート'!H42</f>
      </c>
    </row>
    <row r="18" spans="1:14" ht="24" customHeight="1">
      <c r="A18" s="453"/>
      <c r="B18" s="454"/>
      <c r="C18" s="341"/>
      <c r="D18" s="446">
        <f>'申込書'!D21</f>
        <v>0</v>
      </c>
      <c r="E18" s="447"/>
      <c r="F18" s="447"/>
      <c r="G18" s="449"/>
      <c r="H18" s="455"/>
      <c r="I18" s="457"/>
      <c r="J18" s="362"/>
      <c r="K18" s="446">
        <f>'申込書'!L21</f>
        <v>0</v>
      </c>
      <c r="L18" s="447"/>
      <c r="M18" s="447"/>
      <c r="N18" s="445"/>
    </row>
    <row r="19" spans="1:14" ht="15" customHeight="1">
      <c r="A19" s="452">
        <v>2</v>
      </c>
      <c r="B19" s="454">
        <f>'申込書'!B22</f>
        <v>0</v>
      </c>
      <c r="C19" s="341">
        <f>'申込書'!C22</f>
        <v>0</v>
      </c>
      <c r="D19" s="382">
        <f>'申込書'!D22</f>
        <v>0</v>
      </c>
      <c r="E19" s="383"/>
      <c r="F19" s="383"/>
      <c r="G19" s="448">
        <f>'入力シート'!H30</f>
      </c>
      <c r="H19" s="391">
        <v>15</v>
      </c>
      <c r="I19" s="456">
        <f>'申込書'!J22</f>
        <v>0</v>
      </c>
      <c r="J19" s="373">
        <f>'申込書'!K22</f>
        <v>0</v>
      </c>
      <c r="K19" s="382">
        <f>'申込書'!L22</f>
        <v>0</v>
      </c>
      <c r="L19" s="383"/>
      <c r="M19" s="383"/>
      <c r="N19" s="444">
        <f>'入力シート'!H43</f>
      </c>
    </row>
    <row r="20" spans="1:14" ht="24" customHeight="1">
      <c r="A20" s="453"/>
      <c r="B20" s="454"/>
      <c r="C20" s="341"/>
      <c r="D20" s="446">
        <f>'申込書'!D23</f>
        <v>0</v>
      </c>
      <c r="E20" s="447"/>
      <c r="F20" s="447"/>
      <c r="G20" s="449"/>
      <c r="H20" s="455"/>
      <c r="I20" s="457"/>
      <c r="J20" s="362"/>
      <c r="K20" s="446">
        <f>'申込書'!L23</f>
        <v>0</v>
      </c>
      <c r="L20" s="447"/>
      <c r="M20" s="447"/>
      <c r="N20" s="445"/>
    </row>
    <row r="21" spans="1:14" ht="15" customHeight="1">
      <c r="A21" s="452">
        <v>3</v>
      </c>
      <c r="B21" s="454">
        <f>'申込書'!B24</f>
        <v>0</v>
      </c>
      <c r="C21" s="341">
        <f>'申込書'!C24</f>
        <v>0</v>
      </c>
      <c r="D21" s="382">
        <f>'申込書'!D24</f>
        <v>0</v>
      </c>
      <c r="E21" s="383"/>
      <c r="F21" s="383"/>
      <c r="G21" s="448">
        <f>'入力シート'!H31</f>
      </c>
      <c r="H21" s="391">
        <v>16</v>
      </c>
      <c r="I21" s="456">
        <f>'申込書'!J24</f>
        <v>0</v>
      </c>
      <c r="J21" s="373">
        <f>'申込書'!K24</f>
        <v>0</v>
      </c>
      <c r="K21" s="382">
        <f>'申込書'!L24</f>
        <v>0</v>
      </c>
      <c r="L21" s="383"/>
      <c r="M21" s="383"/>
      <c r="N21" s="444">
        <f>'入力シート'!H44</f>
      </c>
    </row>
    <row r="22" spans="1:14" ht="24" customHeight="1">
      <c r="A22" s="453"/>
      <c r="B22" s="454"/>
      <c r="C22" s="341"/>
      <c r="D22" s="446">
        <f>'申込書'!D25</f>
        <v>0</v>
      </c>
      <c r="E22" s="447"/>
      <c r="F22" s="447"/>
      <c r="G22" s="449"/>
      <c r="H22" s="455"/>
      <c r="I22" s="457"/>
      <c r="J22" s="362"/>
      <c r="K22" s="446">
        <f>'申込書'!L25</f>
        <v>0</v>
      </c>
      <c r="L22" s="447"/>
      <c r="M22" s="447"/>
      <c r="N22" s="445"/>
    </row>
    <row r="23" spans="1:14" ht="15" customHeight="1">
      <c r="A23" s="452">
        <v>4</v>
      </c>
      <c r="B23" s="454">
        <f>'申込書'!B26</f>
        <v>0</v>
      </c>
      <c r="C23" s="341">
        <f>'申込書'!C26</f>
        <v>0</v>
      </c>
      <c r="D23" s="382">
        <f>'申込書'!D26</f>
        <v>0</v>
      </c>
      <c r="E23" s="383"/>
      <c r="F23" s="383"/>
      <c r="G23" s="448">
        <f>'入力シート'!H32</f>
      </c>
      <c r="H23" s="391">
        <v>17</v>
      </c>
      <c r="I23" s="456">
        <f>'申込書'!J26</f>
        <v>0</v>
      </c>
      <c r="J23" s="373">
        <f>'申込書'!K26</f>
        <v>0</v>
      </c>
      <c r="K23" s="382">
        <f>'申込書'!L26</f>
        <v>0</v>
      </c>
      <c r="L23" s="383"/>
      <c r="M23" s="383"/>
      <c r="N23" s="444">
        <f>'入力シート'!H45</f>
      </c>
    </row>
    <row r="24" spans="1:14" ht="24" customHeight="1">
      <c r="A24" s="453"/>
      <c r="B24" s="454"/>
      <c r="C24" s="341"/>
      <c r="D24" s="446">
        <f>'申込書'!D27</f>
        <v>0</v>
      </c>
      <c r="E24" s="447"/>
      <c r="F24" s="447"/>
      <c r="G24" s="449"/>
      <c r="H24" s="455"/>
      <c r="I24" s="457"/>
      <c r="J24" s="362"/>
      <c r="K24" s="446">
        <f>'申込書'!L27</f>
        <v>0</v>
      </c>
      <c r="L24" s="447"/>
      <c r="M24" s="447"/>
      <c r="N24" s="445"/>
    </row>
    <row r="25" spans="1:14" ht="15" customHeight="1">
      <c r="A25" s="452">
        <v>5</v>
      </c>
      <c r="B25" s="454">
        <f>'申込書'!B28</f>
        <v>0</v>
      </c>
      <c r="C25" s="341">
        <f>'申込書'!C28</f>
        <v>0</v>
      </c>
      <c r="D25" s="382">
        <f>'申込書'!D28</f>
        <v>0</v>
      </c>
      <c r="E25" s="383"/>
      <c r="F25" s="383"/>
      <c r="G25" s="448">
        <f>'入力シート'!H33</f>
      </c>
      <c r="H25" s="391">
        <v>18</v>
      </c>
      <c r="I25" s="456">
        <f>'申込書'!J28</f>
        <v>0</v>
      </c>
      <c r="J25" s="373">
        <f>'申込書'!K28</f>
        <v>0</v>
      </c>
      <c r="K25" s="382">
        <f>'申込書'!L28</f>
        <v>0</v>
      </c>
      <c r="L25" s="383"/>
      <c r="M25" s="383"/>
      <c r="N25" s="444">
        <f>'入力シート'!H46</f>
      </c>
    </row>
    <row r="26" spans="1:14" ht="24" customHeight="1">
      <c r="A26" s="453"/>
      <c r="B26" s="454"/>
      <c r="C26" s="341"/>
      <c r="D26" s="446">
        <f>'申込書'!D29</f>
        <v>0</v>
      </c>
      <c r="E26" s="447"/>
      <c r="F26" s="447"/>
      <c r="G26" s="449"/>
      <c r="H26" s="455"/>
      <c r="I26" s="457"/>
      <c r="J26" s="362"/>
      <c r="K26" s="446">
        <f>'申込書'!L29</f>
        <v>0</v>
      </c>
      <c r="L26" s="447"/>
      <c r="M26" s="447"/>
      <c r="N26" s="445"/>
    </row>
    <row r="27" spans="1:14" ht="15" customHeight="1">
      <c r="A27" s="452">
        <v>6</v>
      </c>
      <c r="B27" s="454">
        <f>'申込書'!B30</f>
        <v>0</v>
      </c>
      <c r="C27" s="341">
        <f>'申込書'!C30</f>
        <v>0</v>
      </c>
      <c r="D27" s="382">
        <f>'申込書'!D30</f>
        <v>0</v>
      </c>
      <c r="E27" s="383"/>
      <c r="F27" s="383"/>
      <c r="G27" s="448">
        <f>'入力シート'!H34</f>
      </c>
      <c r="H27" s="391">
        <v>19</v>
      </c>
      <c r="I27" s="456">
        <f>'申込書'!J30</f>
        <v>0</v>
      </c>
      <c r="J27" s="373">
        <f>'申込書'!K30</f>
        <v>0</v>
      </c>
      <c r="K27" s="382">
        <f>'申込書'!L30</f>
        <v>0</v>
      </c>
      <c r="L27" s="383"/>
      <c r="M27" s="383"/>
      <c r="N27" s="444">
        <f>'入力シート'!H47</f>
      </c>
    </row>
    <row r="28" spans="1:14" ht="24" customHeight="1">
      <c r="A28" s="453"/>
      <c r="B28" s="454"/>
      <c r="C28" s="341"/>
      <c r="D28" s="446">
        <f>'申込書'!D31</f>
        <v>0</v>
      </c>
      <c r="E28" s="447"/>
      <c r="F28" s="447"/>
      <c r="G28" s="449"/>
      <c r="H28" s="455"/>
      <c r="I28" s="457"/>
      <c r="J28" s="362"/>
      <c r="K28" s="446">
        <f>'申込書'!L31</f>
        <v>0</v>
      </c>
      <c r="L28" s="447"/>
      <c r="M28" s="447"/>
      <c r="N28" s="445"/>
    </row>
    <row r="29" spans="1:14" ht="15" customHeight="1">
      <c r="A29" s="452">
        <v>7</v>
      </c>
      <c r="B29" s="454">
        <f>'申込書'!B32</f>
        <v>0</v>
      </c>
      <c r="C29" s="341">
        <f>'申込書'!C32</f>
        <v>0</v>
      </c>
      <c r="D29" s="382">
        <f>'申込書'!D32</f>
        <v>0</v>
      </c>
      <c r="E29" s="383"/>
      <c r="F29" s="383"/>
      <c r="G29" s="448">
        <f>'入力シート'!H35</f>
      </c>
      <c r="H29" s="391">
        <v>20</v>
      </c>
      <c r="I29" s="456">
        <f>'申込書'!J32</f>
        <v>0</v>
      </c>
      <c r="J29" s="373">
        <f>'申込書'!K32</f>
        <v>0</v>
      </c>
      <c r="K29" s="382">
        <f>'申込書'!L32</f>
        <v>0</v>
      </c>
      <c r="L29" s="383"/>
      <c r="M29" s="383"/>
      <c r="N29" s="444">
        <f>'入力シート'!H48</f>
      </c>
    </row>
    <row r="30" spans="1:14" ht="24" customHeight="1">
      <c r="A30" s="453"/>
      <c r="B30" s="454"/>
      <c r="C30" s="341"/>
      <c r="D30" s="446">
        <f>'申込書'!D33</f>
        <v>0</v>
      </c>
      <c r="E30" s="447"/>
      <c r="F30" s="447"/>
      <c r="G30" s="449"/>
      <c r="H30" s="455"/>
      <c r="I30" s="457"/>
      <c r="J30" s="362"/>
      <c r="K30" s="446">
        <f>'申込書'!L33</f>
        <v>0</v>
      </c>
      <c r="L30" s="447"/>
      <c r="M30" s="447"/>
      <c r="N30" s="445"/>
    </row>
    <row r="31" spans="1:14" ht="15" customHeight="1">
      <c r="A31" s="452">
        <v>8</v>
      </c>
      <c r="B31" s="454">
        <f>'申込書'!B34</f>
        <v>0</v>
      </c>
      <c r="C31" s="341">
        <f>'申込書'!C34</f>
        <v>0</v>
      </c>
      <c r="D31" s="382">
        <f>'申込書'!D34</f>
        <v>0</v>
      </c>
      <c r="E31" s="383"/>
      <c r="F31" s="383"/>
      <c r="G31" s="448">
        <f>'入力シート'!H36</f>
      </c>
      <c r="H31" s="391">
        <v>21</v>
      </c>
      <c r="I31" s="456">
        <f>'申込書'!J34</f>
        <v>0</v>
      </c>
      <c r="J31" s="373">
        <f>'申込書'!K34</f>
        <v>0</v>
      </c>
      <c r="K31" s="382">
        <f>'申込書'!L34</f>
        <v>0</v>
      </c>
      <c r="L31" s="383"/>
      <c r="M31" s="383"/>
      <c r="N31" s="444">
        <f>'入力シート'!H49</f>
      </c>
    </row>
    <row r="32" spans="1:14" ht="24" customHeight="1">
      <c r="A32" s="453"/>
      <c r="B32" s="454"/>
      <c r="C32" s="341"/>
      <c r="D32" s="446">
        <f>'申込書'!D35</f>
        <v>0</v>
      </c>
      <c r="E32" s="447"/>
      <c r="F32" s="447"/>
      <c r="G32" s="449"/>
      <c r="H32" s="455"/>
      <c r="I32" s="457"/>
      <c r="J32" s="362"/>
      <c r="K32" s="446">
        <f>'申込書'!L35</f>
        <v>0</v>
      </c>
      <c r="L32" s="447"/>
      <c r="M32" s="447"/>
      <c r="N32" s="445"/>
    </row>
    <row r="33" spans="1:14" ht="15" customHeight="1">
      <c r="A33" s="452">
        <v>9</v>
      </c>
      <c r="B33" s="454">
        <f>'申込書'!B36</f>
        <v>0</v>
      </c>
      <c r="C33" s="341">
        <f>'申込書'!C36</f>
        <v>0</v>
      </c>
      <c r="D33" s="382">
        <f>'申込書'!D36</f>
        <v>0</v>
      </c>
      <c r="E33" s="383"/>
      <c r="F33" s="383"/>
      <c r="G33" s="448">
        <f>'入力シート'!H37</f>
      </c>
      <c r="H33" s="391">
        <v>22</v>
      </c>
      <c r="I33" s="456">
        <f>'申込書'!J36</f>
        <v>0</v>
      </c>
      <c r="J33" s="373">
        <f>'申込書'!K36</f>
        <v>0</v>
      </c>
      <c r="K33" s="382">
        <f>'申込書'!L36</f>
        <v>0</v>
      </c>
      <c r="L33" s="383"/>
      <c r="M33" s="383"/>
      <c r="N33" s="444">
        <f>'入力シート'!H50</f>
      </c>
    </row>
    <row r="34" spans="1:14" ht="24" customHeight="1">
      <c r="A34" s="453"/>
      <c r="B34" s="454"/>
      <c r="C34" s="341"/>
      <c r="D34" s="446">
        <f>'申込書'!D37</f>
        <v>0</v>
      </c>
      <c r="E34" s="447"/>
      <c r="F34" s="447"/>
      <c r="G34" s="449"/>
      <c r="H34" s="455"/>
      <c r="I34" s="457"/>
      <c r="J34" s="362"/>
      <c r="K34" s="446">
        <f>'申込書'!L37</f>
        <v>0</v>
      </c>
      <c r="L34" s="447"/>
      <c r="M34" s="447"/>
      <c r="N34" s="445"/>
    </row>
    <row r="35" spans="1:14" ht="15" customHeight="1">
      <c r="A35" s="452">
        <v>10</v>
      </c>
      <c r="B35" s="454">
        <f>'申込書'!B38</f>
        <v>0</v>
      </c>
      <c r="C35" s="341">
        <f>'申込書'!C38</f>
        <v>0</v>
      </c>
      <c r="D35" s="382">
        <f>'申込書'!D38</f>
        <v>0</v>
      </c>
      <c r="E35" s="383"/>
      <c r="F35" s="383"/>
      <c r="G35" s="448">
        <f>'入力シート'!H38</f>
      </c>
      <c r="H35" s="391">
        <v>23</v>
      </c>
      <c r="I35" s="456">
        <f>'申込書'!J38</f>
        <v>0</v>
      </c>
      <c r="J35" s="373">
        <f>'申込書'!K38</f>
        <v>0</v>
      </c>
      <c r="K35" s="382">
        <f>'申込書'!L38</f>
        <v>0</v>
      </c>
      <c r="L35" s="383"/>
      <c r="M35" s="383"/>
      <c r="N35" s="444">
        <f>'入力シート'!H51</f>
      </c>
    </row>
    <row r="36" spans="1:14" ht="24" customHeight="1">
      <c r="A36" s="453"/>
      <c r="B36" s="454"/>
      <c r="C36" s="341"/>
      <c r="D36" s="446">
        <f>'申込書'!D39</f>
        <v>0</v>
      </c>
      <c r="E36" s="447"/>
      <c r="F36" s="447"/>
      <c r="G36" s="449"/>
      <c r="H36" s="455"/>
      <c r="I36" s="457"/>
      <c r="J36" s="362"/>
      <c r="K36" s="446">
        <f>'申込書'!L39</f>
        <v>0</v>
      </c>
      <c r="L36" s="447"/>
      <c r="M36" s="447"/>
      <c r="N36" s="445"/>
    </row>
    <row r="37" spans="1:14" ht="15" customHeight="1">
      <c r="A37" s="452">
        <v>11</v>
      </c>
      <c r="B37" s="454">
        <f>'申込書'!B40</f>
        <v>0</v>
      </c>
      <c r="C37" s="341">
        <f>'申込書'!C40</f>
        <v>0</v>
      </c>
      <c r="D37" s="382">
        <f>'申込書'!D40</f>
        <v>0</v>
      </c>
      <c r="E37" s="383"/>
      <c r="F37" s="383"/>
      <c r="G37" s="448">
        <f>'入力シート'!H39</f>
      </c>
      <c r="H37" s="391">
        <v>24</v>
      </c>
      <c r="I37" s="456">
        <f>'申込書'!J40</f>
        <v>0</v>
      </c>
      <c r="J37" s="373">
        <f>'申込書'!K40</f>
        <v>0</v>
      </c>
      <c r="K37" s="382">
        <f>'申込書'!L40</f>
        <v>0</v>
      </c>
      <c r="L37" s="383"/>
      <c r="M37" s="383"/>
      <c r="N37" s="444">
        <f>'入力シート'!H52</f>
      </c>
    </row>
    <row r="38" spans="1:14" ht="24" customHeight="1">
      <c r="A38" s="453"/>
      <c r="B38" s="454"/>
      <c r="C38" s="341"/>
      <c r="D38" s="446">
        <f>'申込書'!D41</f>
        <v>0</v>
      </c>
      <c r="E38" s="447"/>
      <c r="F38" s="447"/>
      <c r="G38" s="449"/>
      <c r="H38" s="455"/>
      <c r="I38" s="457"/>
      <c r="J38" s="362"/>
      <c r="K38" s="446">
        <f>'申込書'!L41</f>
        <v>0</v>
      </c>
      <c r="L38" s="447"/>
      <c r="M38" s="447"/>
      <c r="N38" s="445"/>
    </row>
    <row r="39" spans="1:14" ht="15" customHeight="1">
      <c r="A39" s="452">
        <v>12</v>
      </c>
      <c r="B39" s="454">
        <f>'申込書'!B42</f>
        <v>0</v>
      </c>
      <c r="C39" s="341">
        <f>'申込書'!C42</f>
        <v>0</v>
      </c>
      <c r="D39" s="382">
        <f>'申込書'!D42</f>
        <v>0</v>
      </c>
      <c r="E39" s="383"/>
      <c r="F39" s="383"/>
      <c r="G39" s="448">
        <f>'入力シート'!H40</f>
      </c>
      <c r="H39" s="391">
        <v>25</v>
      </c>
      <c r="I39" s="456">
        <f>'申込書'!J42</f>
        <v>0</v>
      </c>
      <c r="J39" s="373">
        <f>'申込書'!K42</f>
        <v>0</v>
      </c>
      <c r="K39" s="382">
        <f>'申込書'!L42</f>
        <v>0</v>
      </c>
      <c r="L39" s="383"/>
      <c r="M39" s="383"/>
      <c r="N39" s="444">
        <f>'入力シート'!H53</f>
      </c>
    </row>
    <row r="40" spans="1:14" ht="24" customHeight="1">
      <c r="A40" s="453"/>
      <c r="B40" s="454"/>
      <c r="C40" s="341"/>
      <c r="D40" s="446">
        <f>'申込書'!D43</f>
        <v>0</v>
      </c>
      <c r="E40" s="447"/>
      <c r="F40" s="447"/>
      <c r="G40" s="449"/>
      <c r="H40" s="455"/>
      <c r="I40" s="457"/>
      <c r="J40" s="362"/>
      <c r="K40" s="446">
        <f>'申込書'!L43</f>
        <v>0</v>
      </c>
      <c r="L40" s="447"/>
      <c r="M40" s="447"/>
      <c r="N40" s="445"/>
    </row>
    <row r="41" spans="1:14" ht="15" customHeight="1">
      <c r="A41" s="452">
        <v>13</v>
      </c>
      <c r="B41" s="454">
        <f>'申込書'!B44</f>
        <v>0</v>
      </c>
      <c r="C41" s="341">
        <f>'申込書'!C44</f>
        <v>0</v>
      </c>
      <c r="D41" s="382">
        <f>'申込書'!D44</f>
        <v>0</v>
      </c>
      <c r="E41" s="383"/>
      <c r="F41" s="383"/>
      <c r="G41" s="448">
        <f>'入力シート'!H41</f>
      </c>
      <c r="H41" s="458"/>
      <c r="I41" s="378"/>
      <c r="J41" s="378"/>
      <c r="K41" s="378"/>
      <c r="L41" s="378"/>
      <c r="M41" s="378"/>
      <c r="N41" s="378"/>
    </row>
    <row r="42" spans="1:14" ht="24" customHeight="1">
      <c r="A42" s="453"/>
      <c r="B42" s="454"/>
      <c r="C42" s="341"/>
      <c r="D42" s="446">
        <f>'申込書'!D45</f>
        <v>0</v>
      </c>
      <c r="E42" s="447"/>
      <c r="F42" s="447"/>
      <c r="G42" s="449"/>
      <c r="H42" s="459"/>
      <c r="I42" s="379"/>
      <c r="J42" s="379"/>
      <c r="K42" s="379"/>
      <c r="L42" s="379"/>
      <c r="M42" s="379"/>
      <c r="N42" s="379"/>
    </row>
    <row r="43" spans="1:14" ht="7.5" customHeight="1">
      <c r="A43" s="35"/>
      <c r="B43" s="35"/>
      <c r="C43" s="35"/>
      <c r="D43" s="35"/>
      <c r="E43" s="35"/>
      <c r="F43" s="35"/>
      <c r="G43" s="35"/>
      <c r="H43" s="35"/>
      <c r="I43" s="35"/>
      <c r="J43" s="35"/>
      <c r="K43" s="35"/>
      <c r="L43" s="35"/>
      <c r="M43" s="35"/>
      <c r="N43" s="35"/>
    </row>
    <row r="44" spans="1:32" s="86" customFormat="1" ht="15" customHeight="1">
      <c r="A44" s="81" t="s">
        <v>52</v>
      </c>
      <c r="B44" s="81"/>
      <c r="C44" s="81"/>
      <c r="D44" s="82"/>
      <c r="E44" s="82"/>
      <c r="F44" s="82"/>
      <c r="G44" s="82"/>
      <c r="H44" s="82"/>
      <c r="I44" s="82"/>
      <c r="J44" s="81"/>
      <c r="K44" s="81"/>
      <c r="L44" s="81"/>
      <c r="M44" s="81"/>
      <c r="N44" s="81"/>
      <c r="O44" s="82"/>
      <c r="P44" s="82"/>
      <c r="Q44" s="82"/>
      <c r="R44" s="82"/>
      <c r="S44" s="82"/>
      <c r="T44" s="83"/>
      <c r="U44" s="83"/>
      <c r="V44" s="84"/>
      <c r="W44" s="84"/>
      <c r="X44" s="84"/>
      <c r="Y44" s="84"/>
      <c r="Z44" s="85"/>
      <c r="AA44" s="85"/>
      <c r="AB44" s="84"/>
      <c r="AC44" s="84"/>
      <c r="AD44" s="84"/>
      <c r="AE44" s="84"/>
      <c r="AF44" s="84"/>
    </row>
    <row r="45" spans="1:36" s="89" customFormat="1" ht="15" customHeight="1">
      <c r="A45" s="80" t="s">
        <v>142</v>
      </c>
      <c r="B45" s="80"/>
      <c r="C45" s="80"/>
      <c r="D45" s="87"/>
      <c r="E45" s="87"/>
      <c r="F45" s="87"/>
      <c r="G45" s="87"/>
      <c r="H45" s="87"/>
      <c r="I45" s="87"/>
      <c r="J45" s="87"/>
      <c r="K45" s="87"/>
      <c r="L45" s="87"/>
      <c r="M45" s="87"/>
      <c r="N45" s="87"/>
      <c r="O45" s="87"/>
      <c r="P45" s="87"/>
      <c r="Q45" s="87"/>
      <c r="R45" s="87"/>
      <c r="S45" s="87"/>
      <c r="T45" s="87"/>
      <c r="U45" s="87"/>
      <c r="V45" s="80"/>
      <c r="W45" s="80"/>
      <c r="X45" s="80"/>
      <c r="Y45" s="80"/>
      <c r="Z45" s="80"/>
      <c r="AA45" s="80"/>
      <c r="AB45" s="80"/>
      <c r="AC45" s="80"/>
      <c r="AD45" s="80"/>
      <c r="AE45" s="80"/>
      <c r="AF45" s="80"/>
      <c r="AG45" s="88"/>
      <c r="AH45" s="88"/>
      <c r="AI45" s="88"/>
      <c r="AJ45" s="88"/>
    </row>
    <row r="46" spans="1:14" ht="15" customHeight="1">
      <c r="A46" s="481" t="s">
        <v>158</v>
      </c>
      <c r="B46" s="481"/>
      <c r="C46" s="481"/>
      <c r="D46" s="481"/>
      <c r="E46" s="481"/>
      <c r="F46" s="481"/>
      <c r="G46" s="481"/>
      <c r="H46" s="481"/>
      <c r="I46" s="481"/>
      <c r="J46" s="481"/>
      <c r="K46" s="481"/>
      <c r="L46" s="481"/>
      <c r="M46" s="481"/>
      <c r="N46" s="481"/>
    </row>
  </sheetData>
  <sheetProtection/>
  <mergeCells count="211">
    <mergeCell ref="A1:C1"/>
    <mergeCell ref="D1:N1"/>
    <mergeCell ref="L11:N11"/>
    <mergeCell ref="A11:B11"/>
    <mergeCell ref="H11:I11"/>
    <mergeCell ref="A12:B12"/>
    <mergeCell ref="C12:D12"/>
    <mergeCell ref="E12:G12"/>
    <mergeCell ref="H12:I12"/>
    <mergeCell ref="J12:K12"/>
    <mergeCell ref="H9:J9"/>
    <mergeCell ref="K9:N9"/>
    <mergeCell ref="A10:K10"/>
    <mergeCell ref="J41:J42"/>
    <mergeCell ref="A37:A38"/>
    <mergeCell ref="B37:B38"/>
    <mergeCell ref="C37:C38"/>
    <mergeCell ref="H35:H36"/>
    <mergeCell ref="D35:F35"/>
    <mergeCell ref="D36:F36"/>
    <mergeCell ref="A46:N46"/>
    <mergeCell ref="A8:B9"/>
    <mergeCell ref="A39:A40"/>
    <mergeCell ref="B39:B40"/>
    <mergeCell ref="C39:C40"/>
    <mergeCell ref="H37:H38"/>
    <mergeCell ref="A35:A36"/>
    <mergeCell ref="B35:B36"/>
    <mergeCell ref="C35:C36"/>
    <mergeCell ref="L12:N12"/>
    <mergeCell ref="D37:F37"/>
    <mergeCell ref="A33:A34"/>
    <mergeCell ref="B33:B34"/>
    <mergeCell ref="C33:C34"/>
    <mergeCell ref="G37:G38"/>
    <mergeCell ref="D38:F38"/>
    <mergeCell ref="G35:G36"/>
    <mergeCell ref="H33:H34"/>
    <mergeCell ref="A31:A32"/>
    <mergeCell ref="B31:B32"/>
    <mergeCell ref="C31:C32"/>
    <mergeCell ref="H31:H32"/>
    <mergeCell ref="A29:A30"/>
    <mergeCell ref="B29:B30"/>
    <mergeCell ref="C29:C30"/>
    <mergeCell ref="H29:H30"/>
    <mergeCell ref="D29:F29"/>
    <mergeCell ref="C27:C28"/>
    <mergeCell ref="H27:H28"/>
    <mergeCell ref="A25:A26"/>
    <mergeCell ref="B25:B26"/>
    <mergeCell ref="C25:C26"/>
    <mergeCell ref="H25:H26"/>
    <mergeCell ref="A27:A28"/>
    <mergeCell ref="B27:B28"/>
    <mergeCell ref="C23:C24"/>
    <mergeCell ref="H23:H24"/>
    <mergeCell ref="D25:F25"/>
    <mergeCell ref="G25:G26"/>
    <mergeCell ref="D26:F26"/>
    <mergeCell ref="L4:L5"/>
    <mergeCell ref="A4:C4"/>
    <mergeCell ref="A5:C5"/>
    <mergeCell ref="D8:G8"/>
    <mergeCell ref="A13:N13"/>
    <mergeCell ref="M4:N5"/>
    <mergeCell ref="I23:I24"/>
    <mergeCell ref="J23:J24"/>
    <mergeCell ref="A19:A20"/>
    <mergeCell ref="B19:B20"/>
    <mergeCell ref="A23:A24"/>
    <mergeCell ref="B23:B24"/>
    <mergeCell ref="A21:A22"/>
    <mergeCell ref="B21:B22"/>
    <mergeCell ref="A17:A18"/>
    <mergeCell ref="B17:B18"/>
    <mergeCell ref="C17:C18"/>
    <mergeCell ref="H17:H18"/>
    <mergeCell ref="A3:N3"/>
    <mergeCell ref="A2:N2"/>
    <mergeCell ref="H4:I5"/>
    <mergeCell ref="J4:K5"/>
    <mergeCell ref="K6:N6"/>
    <mergeCell ref="C11:D11"/>
    <mergeCell ref="D4:G4"/>
    <mergeCell ref="D5:G5"/>
    <mergeCell ref="D6:G6"/>
    <mergeCell ref="D7:G7"/>
    <mergeCell ref="H8:J8"/>
    <mergeCell ref="H6:J6"/>
    <mergeCell ref="A6:C6"/>
    <mergeCell ref="A15:A16"/>
    <mergeCell ref="B15:B16"/>
    <mergeCell ref="C15:C16"/>
    <mergeCell ref="D16:F16"/>
    <mergeCell ref="A14:C14"/>
    <mergeCell ref="A7:B7"/>
    <mergeCell ref="D9:G9"/>
    <mergeCell ref="E11:G11"/>
    <mergeCell ref="K7:N7"/>
    <mergeCell ref="H15:H16"/>
    <mergeCell ref="I15:I16"/>
    <mergeCell ref="J15:J16"/>
    <mergeCell ref="I17:I18"/>
    <mergeCell ref="D15:F15"/>
    <mergeCell ref="H7:J7"/>
    <mergeCell ref="K14:N14"/>
    <mergeCell ref="K8:N8"/>
    <mergeCell ref="J11:K11"/>
    <mergeCell ref="J17:J18"/>
    <mergeCell ref="I19:I20"/>
    <mergeCell ref="J19:J20"/>
    <mergeCell ref="I21:I22"/>
    <mergeCell ref="D19:F19"/>
    <mergeCell ref="G19:G20"/>
    <mergeCell ref="D20:F20"/>
    <mergeCell ref="G21:G22"/>
    <mergeCell ref="D22:F22"/>
    <mergeCell ref="I25:I26"/>
    <mergeCell ref="J25:J26"/>
    <mergeCell ref="I27:I28"/>
    <mergeCell ref="J27:J28"/>
    <mergeCell ref="J21:J22"/>
    <mergeCell ref="C19:C20"/>
    <mergeCell ref="H19:H20"/>
    <mergeCell ref="C21:C22"/>
    <mergeCell ref="H21:H22"/>
    <mergeCell ref="D21:F21"/>
    <mergeCell ref="I37:I38"/>
    <mergeCell ref="I33:I34"/>
    <mergeCell ref="J33:J34"/>
    <mergeCell ref="I35:I36"/>
    <mergeCell ref="J35:J36"/>
    <mergeCell ref="I29:I30"/>
    <mergeCell ref="J29:J30"/>
    <mergeCell ref="I31:I32"/>
    <mergeCell ref="J31:J32"/>
    <mergeCell ref="J37:J38"/>
    <mergeCell ref="K42:N42"/>
    <mergeCell ref="A41:A42"/>
    <mergeCell ref="B41:B42"/>
    <mergeCell ref="K41:N41"/>
    <mergeCell ref="H39:H40"/>
    <mergeCell ref="I39:I40"/>
    <mergeCell ref="J39:J40"/>
    <mergeCell ref="C41:C42"/>
    <mergeCell ref="H41:H42"/>
    <mergeCell ref="I41:I42"/>
    <mergeCell ref="K15:M15"/>
    <mergeCell ref="K16:M16"/>
    <mergeCell ref="G15:G16"/>
    <mergeCell ref="N15:N16"/>
    <mergeCell ref="D17:F17"/>
    <mergeCell ref="D18:F18"/>
    <mergeCell ref="G17:G18"/>
    <mergeCell ref="K17:M17"/>
    <mergeCell ref="K18:M18"/>
    <mergeCell ref="N17:N18"/>
    <mergeCell ref="D23:F23"/>
    <mergeCell ref="G23:G24"/>
    <mergeCell ref="D24:F24"/>
    <mergeCell ref="D27:F27"/>
    <mergeCell ref="G27:G28"/>
    <mergeCell ref="D28:F28"/>
    <mergeCell ref="G29:G30"/>
    <mergeCell ref="D30:F30"/>
    <mergeCell ref="D31:F31"/>
    <mergeCell ref="G31:G32"/>
    <mergeCell ref="D32:F32"/>
    <mergeCell ref="D33:F33"/>
    <mergeCell ref="G33:G34"/>
    <mergeCell ref="D34:F34"/>
    <mergeCell ref="D39:F39"/>
    <mergeCell ref="G39:G40"/>
    <mergeCell ref="D40:F40"/>
    <mergeCell ref="D41:F41"/>
    <mergeCell ref="G41:G42"/>
    <mergeCell ref="D42:F42"/>
    <mergeCell ref="K19:M19"/>
    <mergeCell ref="N19:N20"/>
    <mergeCell ref="K20:M20"/>
    <mergeCell ref="K21:M21"/>
    <mergeCell ref="N21:N22"/>
    <mergeCell ref="K22:M22"/>
    <mergeCell ref="K23:M23"/>
    <mergeCell ref="N23:N24"/>
    <mergeCell ref="K24:M24"/>
    <mergeCell ref="K25:M25"/>
    <mergeCell ref="N25:N26"/>
    <mergeCell ref="K26:M26"/>
    <mergeCell ref="K27:M27"/>
    <mergeCell ref="N27:N28"/>
    <mergeCell ref="K28:M28"/>
    <mergeCell ref="K29:M29"/>
    <mergeCell ref="N29:N30"/>
    <mergeCell ref="K30:M30"/>
    <mergeCell ref="K31:M31"/>
    <mergeCell ref="N31:N32"/>
    <mergeCell ref="K32:M32"/>
    <mergeCell ref="K33:M33"/>
    <mergeCell ref="N33:N34"/>
    <mergeCell ref="K34:M34"/>
    <mergeCell ref="K39:M39"/>
    <mergeCell ref="N39:N40"/>
    <mergeCell ref="K40:M40"/>
    <mergeCell ref="K35:M35"/>
    <mergeCell ref="N35:N36"/>
    <mergeCell ref="K36:M36"/>
    <mergeCell ref="K37:M37"/>
    <mergeCell ref="N37:N38"/>
    <mergeCell ref="K38:M38"/>
  </mergeCells>
  <printOptions horizontalCentered="1"/>
  <pageMargins left="0.5118110236220472" right="0.31496062992125984" top="0.7480314960629921" bottom="0.7480314960629921" header="0.31496062992125984" footer="0.31496062992125984"/>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24">
      <selection activeCell="A1" sqref="A1"/>
    </sheetView>
  </sheetViews>
  <sheetFormatPr defaultColWidth="9.00390625" defaultRowHeight="15"/>
  <cols>
    <col min="1" max="1" width="81.28125" style="28" customWidth="1"/>
    <col min="2" max="16384" width="9.00390625" style="28" customWidth="1"/>
  </cols>
  <sheetData>
    <row r="1" spans="1:9" ht="24">
      <c r="A1" s="124" t="s">
        <v>304</v>
      </c>
      <c r="B1" s="125"/>
      <c r="C1" s="125"/>
      <c r="D1" s="125"/>
      <c r="E1" s="125"/>
      <c r="F1" s="125"/>
      <c r="G1" s="125"/>
      <c r="H1" s="125"/>
      <c r="I1" s="125"/>
    </row>
    <row r="2" ht="18" customHeight="1"/>
    <row r="3" ht="18.75" customHeight="1">
      <c r="A3" s="28" t="s">
        <v>305</v>
      </c>
    </row>
    <row r="4" ht="18.75" customHeight="1">
      <c r="A4" s="28" t="s">
        <v>378</v>
      </c>
    </row>
    <row r="5" ht="18.75" customHeight="1">
      <c r="A5" s="28" t="s">
        <v>379</v>
      </c>
    </row>
    <row r="6" ht="15" customHeight="1"/>
    <row r="7" ht="18.75" customHeight="1">
      <c r="A7" s="28" t="s">
        <v>306</v>
      </c>
    </row>
    <row r="8" ht="18.75" customHeight="1">
      <c r="A8" s="28" t="s">
        <v>330</v>
      </c>
    </row>
    <row r="9" ht="18.75" customHeight="1">
      <c r="A9" s="28" t="s">
        <v>307</v>
      </c>
    </row>
    <row r="10" ht="15" customHeight="1"/>
    <row r="11" ht="18.75" customHeight="1">
      <c r="A11" s="28" t="s">
        <v>308</v>
      </c>
    </row>
    <row r="12" ht="18.75" customHeight="1">
      <c r="A12" s="28" t="s">
        <v>331</v>
      </c>
    </row>
    <row r="13" ht="30" customHeight="1">
      <c r="A13" s="126" t="s">
        <v>332</v>
      </c>
    </row>
    <row r="14" ht="18.75" customHeight="1">
      <c r="A14" s="28" t="s">
        <v>333</v>
      </c>
    </row>
    <row r="15" ht="15" customHeight="1"/>
    <row r="16" ht="18.75" customHeight="1">
      <c r="A16" s="28" t="s">
        <v>309</v>
      </c>
    </row>
    <row r="17" ht="18.75" customHeight="1">
      <c r="A17" s="28" t="s">
        <v>310</v>
      </c>
    </row>
    <row r="18" ht="18.75" customHeight="1">
      <c r="A18" s="28" t="s">
        <v>311</v>
      </c>
    </row>
    <row r="19" ht="15" customHeight="1"/>
    <row r="20" ht="18.75" customHeight="1">
      <c r="A20" s="28" t="s">
        <v>312</v>
      </c>
    </row>
    <row r="21" ht="18.75" customHeight="1">
      <c r="A21" s="28" t="s">
        <v>313</v>
      </c>
    </row>
    <row r="22" ht="30" customHeight="1">
      <c r="A22" s="126" t="s">
        <v>360</v>
      </c>
    </row>
    <row r="23" ht="15" customHeight="1">
      <c r="A23" s="126"/>
    </row>
    <row r="24" ht="18.75" customHeight="1">
      <c r="A24" s="28" t="s">
        <v>314</v>
      </c>
    </row>
    <row r="25" ht="18.75" customHeight="1">
      <c r="A25" s="28" t="s">
        <v>321</v>
      </c>
    </row>
    <row r="26" ht="18.75" customHeight="1">
      <c r="A26" s="28" t="s">
        <v>380</v>
      </c>
    </row>
    <row r="27" ht="18.75" customHeight="1">
      <c r="A27" s="28" t="s">
        <v>315</v>
      </c>
    </row>
    <row r="28" ht="18.75" customHeight="1">
      <c r="A28" s="28" t="s">
        <v>334</v>
      </c>
    </row>
    <row r="29" ht="15" customHeight="1"/>
    <row r="30" ht="18.75" customHeight="1">
      <c r="A30" s="28" t="s">
        <v>316</v>
      </c>
    </row>
    <row r="31" ht="18.75" customHeight="1">
      <c r="A31" s="28" t="s">
        <v>317</v>
      </c>
    </row>
    <row r="32" ht="18.75" customHeight="1">
      <c r="A32" s="28" t="s">
        <v>318</v>
      </c>
    </row>
    <row r="33" ht="15" customHeight="1"/>
    <row r="34" ht="18.75" customHeight="1">
      <c r="A34" s="28" t="s">
        <v>335</v>
      </c>
    </row>
    <row r="35" ht="18.75" customHeight="1">
      <c r="A35" s="28" t="s">
        <v>361</v>
      </c>
    </row>
    <row r="36" ht="18.75" customHeight="1">
      <c r="A36" s="28" t="s">
        <v>336</v>
      </c>
    </row>
    <row r="37" ht="15" customHeight="1"/>
    <row r="38" ht="15.75" customHeight="1">
      <c r="A38" s="28" t="s">
        <v>337</v>
      </c>
    </row>
    <row r="39" ht="15.75" customHeight="1">
      <c r="A39" s="28" t="s">
        <v>319</v>
      </c>
    </row>
    <row r="40" ht="15.75" customHeight="1">
      <c r="A40" s="28" t="s">
        <v>338</v>
      </c>
    </row>
    <row r="41" ht="15.75" customHeight="1">
      <c r="A41" s="28" t="s">
        <v>320</v>
      </c>
    </row>
  </sheetData>
  <sheetProtection/>
  <printOptions horizontalCentered="1"/>
  <pageMargins left="0.7086614173228347" right="0.7086614173228347" top="0.5511811023622047" bottom="0.5511811023622047"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0000"/>
  </sheetPr>
  <dimension ref="A1:I49"/>
  <sheetViews>
    <sheetView zoomScalePageLayoutView="0" workbookViewId="0" topLeftCell="A10">
      <selection activeCell="A1" sqref="A1:IV16384"/>
    </sheetView>
  </sheetViews>
  <sheetFormatPr defaultColWidth="9.140625" defaultRowHeight="15"/>
  <cols>
    <col min="1" max="1" width="7.28125" style="154" customWidth="1"/>
    <col min="2" max="2" width="8.8515625" style="154" customWidth="1"/>
    <col min="3" max="3" width="15.00390625" style="154" customWidth="1"/>
    <col min="4" max="4" width="9.28125" style="154" customWidth="1"/>
    <col min="5" max="5" width="13.28125" style="154" customWidth="1"/>
    <col min="6" max="6" width="3.28125" style="154" customWidth="1"/>
    <col min="7" max="7" width="11.7109375" style="154" customWidth="1"/>
    <col min="8" max="8" width="10.140625" style="154" customWidth="1"/>
    <col min="9" max="9" width="12.421875" style="154" customWidth="1"/>
    <col min="10" max="16384" width="8.8515625" style="154" customWidth="1"/>
  </cols>
  <sheetData>
    <row r="1" ht="18.75" customHeight="1">
      <c r="A1" s="153" t="s">
        <v>461</v>
      </c>
    </row>
    <row r="2" spans="5:9" ht="18.75" customHeight="1">
      <c r="E2" s="488" t="s">
        <v>462</v>
      </c>
      <c r="F2" s="488"/>
      <c r="G2" s="488"/>
      <c r="H2" s="488"/>
      <c r="I2" s="488"/>
    </row>
    <row r="3" spans="7:9" ht="18.75" customHeight="1">
      <c r="G3" s="491" t="s">
        <v>463</v>
      </c>
      <c r="H3" s="491"/>
      <c r="I3" s="491"/>
    </row>
    <row r="4" ht="18.75" customHeight="1"/>
    <row r="5" spans="2:8" ht="21.75" customHeight="1">
      <c r="B5" s="155"/>
      <c r="C5" s="492" t="str">
        <f>E2</f>
        <v>第63回全日本実業団ｿﾌﾄﾎﾞｰﾙ大会関東地区予選会</v>
      </c>
      <c r="D5" s="492"/>
      <c r="E5" s="492"/>
      <c r="F5" s="492"/>
      <c r="G5" s="492"/>
      <c r="H5" s="155"/>
    </row>
    <row r="6" spans="4:7" ht="9" customHeight="1">
      <c r="D6" s="493"/>
      <c r="E6" s="493"/>
      <c r="F6" s="493"/>
      <c r="G6" s="156"/>
    </row>
    <row r="7" spans="4:6" ht="18.75" customHeight="1" thickBot="1">
      <c r="D7" s="494" t="s">
        <v>464</v>
      </c>
      <c r="E7" s="494"/>
      <c r="F7" s="494"/>
    </row>
    <row r="8" spans="1:2" ht="9" customHeight="1">
      <c r="A8" s="157"/>
      <c r="B8" s="157"/>
    </row>
    <row r="9" spans="2:8" ht="18.75" customHeight="1">
      <c r="B9" s="158"/>
      <c r="C9" s="159" t="s">
        <v>465</v>
      </c>
      <c r="D9" s="495">
        <v>45052</v>
      </c>
      <c r="E9" s="495"/>
      <c r="F9" s="159" t="s">
        <v>466</v>
      </c>
      <c r="G9" s="160">
        <v>45053</v>
      </c>
      <c r="H9" s="161"/>
    </row>
    <row r="10" spans="1:2" ht="27" customHeight="1">
      <c r="A10" s="157" t="s">
        <v>467</v>
      </c>
      <c r="B10" s="157"/>
    </row>
    <row r="11" ht="18" customHeight="1">
      <c r="B11" s="158" t="s">
        <v>468</v>
      </c>
    </row>
    <row r="12" ht="18" customHeight="1">
      <c r="B12" s="154" t="s">
        <v>469</v>
      </c>
    </row>
    <row r="13" ht="18" customHeight="1"/>
    <row r="14" ht="18" customHeight="1">
      <c r="B14" s="154" t="s">
        <v>470</v>
      </c>
    </row>
    <row r="15" spans="2:7" ht="18" customHeight="1">
      <c r="B15" s="154" t="s">
        <v>471</v>
      </c>
      <c r="D15" s="154" t="s">
        <v>472</v>
      </c>
      <c r="G15" s="157"/>
    </row>
    <row r="16" spans="2:9" ht="18" customHeight="1">
      <c r="B16" s="154" t="s">
        <v>473</v>
      </c>
      <c r="D16" s="488" t="s">
        <v>474</v>
      </c>
      <c r="E16" s="488"/>
      <c r="F16" s="488"/>
      <c r="G16" s="488"/>
      <c r="H16" s="488"/>
      <c r="I16" s="488"/>
    </row>
    <row r="17" spans="4:9" ht="19.5" customHeight="1">
      <c r="D17" s="488" t="s">
        <v>475</v>
      </c>
      <c r="E17" s="488"/>
      <c r="F17" s="488"/>
      <c r="G17" s="488"/>
      <c r="H17" s="488"/>
      <c r="I17" s="488"/>
    </row>
    <row r="18" spans="2:4" ht="18" customHeight="1">
      <c r="B18" s="154" t="s">
        <v>476</v>
      </c>
      <c r="C18" s="162"/>
      <c r="D18" s="163"/>
    </row>
    <row r="19" spans="2:8" ht="18" customHeight="1">
      <c r="B19" s="164" t="s">
        <v>477</v>
      </c>
      <c r="C19" s="163"/>
      <c r="D19" s="163"/>
      <c r="E19" s="163"/>
      <c r="F19" s="165"/>
      <c r="G19" s="165"/>
      <c r="H19" s="165"/>
    </row>
    <row r="20" spans="2:8" ht="18" customHeight="1">
      <c r="B20" s="163"/>
      <c r="C20" s="163"/>
      <c r="D20" s="163"/>
      <c r="E20" s="163"/>
      <c r="F20" s="165"/>
      <c r="G20" s="165"/>
      <c r="H20" s="165"/>
    </row>
    <row r="21" spans="2:8" ht="18" customHeight="1">
      <c r="B21" s="154" t="s">
        <v>478</v>
      </c>
      <c r="D21" s="154" t="s">
        <v>479</v>
      </c>
      <c r="H21" s="154" t="s">
        <v>480</v>
      </c>
    </row>
    <row r="22" spans="3:8" ht="18" customHeight="1">
      <c r="C22" s="154" t="s">
        <v>481</v>
      </c>
      <c r="D22" s="154" t="s">
        <v>482</v>
      </c>
      <c r="H22" s="154" t="s">
        <v>483</v>
      </c>
    </row>
    <row r="23" spans="4:8" ht="18" customHeight="1">
      <c r="D23" s="154" t="s">
        <v>484</v>
      </c>
      <c r="H23" s="154" t="s">
        <v>485</v>
      </c>
    </row>
    <row r="24" spans="4:5" ht="18" customHeight="1">
      <c r="D24" s="163" t="s">
        <v>486</v>
      </c>
      <c r="E24" s="163"/>
    </row>
    <row r="25" spans="4:5" ht="18" customHeight="1">
      <c r="D25" s="163" t="s">
        <v>487</v>
      </c>
      <c r="E25" s="163"/>
    </row>
    <row r="26" ht="18" customHeight="1"/>
    <row r="27" spans="2:7" ht="18" customHeight="1">
      <c r="B27" s="154" t="s">
        <v>488</v>
      </c>
      <c r="D27" s="489">
        <v>45018</v>
      </c>
      <c r="E27" s="489"/>
      <c r="F27" s="158" t="s">
        <v>489</v>
      </c>
      <c r="G27" s="163"/>
    </row>
    <row r="28" spans="5:7" ht="18" customHeight="1">
      <c r="E28" s="165"/>
      <c r="F28" s="163"/>
      <c r="G28" s="163"/>
    </row>
    <row r="29" ht="18" customHeight="1">
      <c r="B29" s="154" t="s">
        <v>490</v>
      </c>
    </row>
    <row r="30" ht="18" customHeight="1">
      <c r="B30" s="154" t="s">
        <v>491</v>
      </c>
    </row>
    <row r="31" spans="1:4" ht="18" customHeight="1">
      <c r="A31" s="164"/>
      <c r="B31" s="164"/>
      <c r="C31" s="164" t="s">
        <v>492</v>
      </c>
      <c r="D31" s="164"/>
    </row>
    <row r="32" ht="18" customHeight="1">
      <c r="C32" s="154" t="s">
        <v>493</v>
      </c>
    </row>
    <row r="33" ht="18" customHeight="1">
      <c r="B33" s="163" t="s">
        <v>494</v>
      </c>
    </row>
    <row r="34" ht="18" customHeight="1"/>
    <row r="35" spans="1:8" ht="18" customHeight="1">
      <c r="A35" s="157" t="s">
        <v>495</v>
      </c>
      <c r="B35" s="157"/>
      <c r="H35" s="166"/>
    </row>
    <row r="36" ht="18" customHeight="1">
      <c r="B36" s="154" t="s">
        <v>496</v>
      </c>
    </row>
    <row r="37" spans="2:5" ht="18" customHeight="1">
      <c r="B37" s="154" t="s">
        <v>497</v>
      </c>
      <c r="D37" s="153" t="s">
        <v>498</v>
      </c>
      <c r="E37" s="154" t="s">
        <v>499</v>
      </c>
    </row>
    <row r="38" ht="18" customHeight="1">
      <c r="B38" s="154" t="s">
        <v>500</v>
      </c>
    </row>
    <row r="39" ht="18" customHeight="1">
      <c r="B39" s="154" t="s">
        <v>501</v>
      </c>
    </row>
    <row r="40" ht="18" customHeight="1">
      <c r="B40" s="163" t="s">
        <v>502</v>
      </c>
    </row>
    <row r="41" ht="18" customHeight="1">
      <c r="B41" s="163" t="s">
        <v>503</v>
      </c>
    </row>
    <row r="42" ht="14.25" customHeight="1"/>
    <row r="43" spans="1:4" ht="14.25" customHeight="1">
      <c r="A43" s="167" t="s">
        <v>504</v>
      </c>
      <c r="B43" s="490" t="s">
        <v>505</v>
      </c>
      <c r="C43" s="490"/>
      <c r="D43" s="154" t="s">
        <v>506</v>
      </c>
    </row>
    <row r="44" ht="14.25" customHeight="1"/>
    <row r="45" spans="2:7" ht="14.25" customHeight="1">
      <c r="B45" s="168"/>
      <c r="C45" s="169" t="s">
        <v>507</v>
      </c>
      <c r="G45" s="154" t="s">
        <v>508</v>
      </c>
    </row>
    <row r="46" ht="14.25" customHeight="1">
      <c r="B46" s="154" t="s">
        <v>509</v>
      </c>
    </row>
    <row r="47" spans="3:4" ht="14.25" customHeight="1">
      <c r="C47" s="166" t="s">
        <v>10</v>
      </c>
      <c r="D47" s="154" t="s">
        <v>510</v>
      </c>
    </row>
    <row r="48" spans="3:7" ht="14.25" customHeight="1">
      <c r="C48" s="170" t="s">
        <v>415</v>
      </c>
      <c r="D48" s="163" t="s">
        <v>511</v>
      </c>
      <c r="E48" s="163"/>
      <c r="F48" s="163"/>
      <c r="G48" s="154" t="s">
        <v>512</v>
      </c>
    </row>
    <row r="49" spans="3:4" ht="14.25" customHeight="1">
      <c r="C49" s="166" t="s">
        <v>513</v>
      </c>
      <c r="D49" s="154" t="s">
        <v>514</v>
      </c>
    </row>
    <row r="50" ht="14.25" customHeight="1"/>
  </sheetData>
  <sheetProtection/>
  <mergeCells count="10">
    <mergeCell ref="D16:I16"/>
    <mergeCell ref="D17:I17"/>
    <mergeCell ref="D27:E27"/>
    <mergeCell ref="B43:C43"/>
    <mergeCell ref="E2:I2"/>
    <mergeCell ref="G3:I3"/>
    <mergeCell ref="C5:G5"/>
    <mergeCell ref="D6:F6"/>
    <mergeCell ref="D7:F7"/>
    <mergeCell ref="D9:E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BA39"/>
  <sheetViews>
    <sheetView zoomScalePageLayoutView="0" workbookViewId="0" topLeftCell="A1">
      <selection activeCell="BH22" sqref="BH22"/>
    </sheetView>
  </sheetViews>
  <sheetFormatPr defaultColWidth="2.7109375" defaultRowHeight="15"/>
  <cols>
    <col min="1" max="1" width="3.421875" style="172" customWidth="1"/>
    <col min="2" max="16" width="2.7109375" style="172" customWidth="1"/>
    <col min="17" max="17" width="4.28125" style="172" customWidth="1"/>
    <col min="18" max="18" width="3.7109375" style="172" customWidth="1"/>
    <col min="19" max="22" width="2.7109375" style="172" customWidth="1"/>
    <col min="23" max="23" width="3.28125" style="172" customWidth="1"/>
    <col min="24" max="25" width="2.7109375" style="172" customWidth="1"/>
    <col min="26" max="26" width="0.13671875" style="172" customWidth="1"/>
    <col min="27" max="27" width="2.7109375" style="172" hidden="1" customWidth="1"/>
    <col min="28" max="28" width="3.8515625" style="172" customWidth="1"/>
    <col min="29" max="29" width="2.28125" style="172" customWidth="1"/>
    <col min="30" max="30" width="3.421875" style="172" customWidth="1"/>
    <col min="31" max="31" width="2.421875" style="172" customWidth="1"/>
    <col min="32" max="32" width="3.7109375" style="172" customWidth="1"/>
    <col min="33" max="33" width="2.421875" style="172" customWidth="1"/>
    <col min="34" max="34" width="0.13671875" style="172" hidden="1" customWidth="1"/>
    <col min="35" max="35" width="2.7109375" style="172" hidden="1" customWidth="1"/>
    <col min="36" max="16384" width="2.7109375" style="172" customWidth="1"/>
  </cols>
  <sheetData>
    <row r="1" spans="1:6" ht="14.25">
      <c r="A1" s="171" t="s">
        <v>515</v>
      </c>
      <c r="B1" s="171"/>
      <c r="C1" s="171"/>
      <c r="D1" s="171"/>
      <c r="E1" s="171"/>
      <c r="F1" s="171"/>
    </row>
    <row r="2" spans="1:46" ht="16.5" customHeight="1">
      <c r="A2" s="173" t="s">
        <v>516</v>
      </c>
      <c r="J2" s="496" t="s">
        <v>517</v>
      </c>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row>
    <row r="3" spans="1:33" ht="20.25" customHeight="1" thickBot="1">
      <c r="A3" s="173" t="s">
        <v>518</v>
      </c>
      <c r="C3" s="174" t="s">
        <v>519</v>
      </c>
      <c r="Q3" s="175"/>
      <c r="R3" s="497" t="s">
        <v>520</v>
      </c>
      <c r="S3" s="497"/>
      <c r="T3" s="497"/>
      <c r="U3" s="497"/>
      <c r="V3" s="497"/>
      <c r="W3" s="497"/>
      <c r="X3" s="497"/>
      <c r="Y3" s="497"/>
      <c r="Z3" s="497"/>
      <c r="AA3" s="497"/>
      <c r="AB3" s="497"/>
      <c r="AC3" s="497"/>
      <c r="AD3" s="497"/>
      <c r="AE3" s="497"/>
      <c r="AF3" s="175"/>
      <c r="AG3" s="175"/>
    </row>
    <row r="4" spans="1:52" ht="15" customHeight="1" thickBot="1">
      <c r="A4" s="498" t="s">
        <v>521</v>
      </c>
      <c r="B4" s="498"/>
      <c r="C4" s="498"/>
      <c r="D4" s="498"/>
      <c r="E4" s="498"/>
      <c r="F4" s="498"/>
      <c r="G4" s="498"/>
      <c r="H4" s="498"/>
      <c r="I4" s="498"/>
      <c r="J4" s="498"/>
      <c r="K4" s="498"/>
      <c r="L4" s="498"/>
      <c r="M4" s="498"/>
      <c r="N4" s="498"/>
      <c r="O4" s="498"/>
      <c r="P4" s="498"/>
      <c r="Q4" s="498"/>
      <c r="R4" s="498"/>
      <c r="S4" s="176" t="s">
        <v>522</v>
      </c>
      <c r="T4" s="176"/>
      <c r="U4" s="177"/>
      <c r="V4" s="176"/>
      <c r="W4" s="176"/>
      <c r="X4" s="176"/>
      <c r="Y4" s="176"/>
      <c r="Z4" s="176"/>
      <c r="AA4" s="176"/>
      <c r="AB4" s="176"/>
      <c r="AC4" s="176"/>
      <c r="AD4" s="176"/>
      <c r="AE4" s="176"/>
      <c r="AF4" s="176"/>
      <c r="AG4" s="178"/>
      <c r="AH4" s="179"/>
      <c r="AI4" s="179"/>
      <c r="AJ4" s="180"/>
      <c r="AL4" s="178"/>
      <c r="AM4" s="181" t="s">
        <v>523</v>
      </c>
      <c r="AN4" s="178"/>
      <c r="AO4" s="178"/>
      <c r="AP4" s="178"/>
      <c r="AQ4" s="178"/>
      <c r="AR4" s="178"/>
      <c r="AX4" s="172" t="s">
        <v>524</v>
      </c>
      <c r="AY4" s="182"/>
      <c r="AZ4" s="182"/>
    </row>
    <row r="5" spans="1:53" ht="12.75">
      <c r="A5" s="498"/>
      <c r="B5" s="498"/>
      <c r="C5" s="498"/>
      <c r="D5" s="498"/>
      <c r="E5" s="498"/>
      <c r="F5" s="498"/>
      <c r="G5" s="498"/>
      <c r="H5" s="498"/>
      <c r="I5" s="498"/>
      <c r="J5" s="498"/>
      <c r="K5" s="498"/>
      <c r="L5" s="498"/>
      <c r="M5" s="498"/>
      <c r="N5" s="498"/>
      <c r="O5" s="498"/>
      <c r="P5" s="498"/>
      <c r="Q5" s="498"/>
      <c r="R5" s="498"/>
      <c r="S5" s="499" t="s">
        <v>3</v>
      </c>
      <c r="T5" s="500"/>
      <c r="U5" s="500"/>
      <c r="AE5" s="183"/>
      <c r="AF5" s="183"/>
      <c r="AG5" s="183"/>
      <c r="AH5" s="501"/>
      <c r="AI5" s="502"/>
      <c r="AJ5" s="503"/>
      <c r="AK5" s="184"/>
      <c r="AL5" s="183"/>
      <c r="AM5" s="183"/>
      <c r="AN5" s="183"/>
      <c r="AO5" s="185"/>
      <c r="AP5" s="186" t="s">
        <v>525</v>
      </c>
      <c r="AQ5" s="183"/>
      <c r="AR5" s="183"/>
      <c r="AS5" s="183"/>
      <c r="AT5" s="183"/>
      <c r="AU5" s="183"/>
      <c r="AV5" s="183"/>
      <c r="AW5" s="183"/>
      <c r="AX5" s="183"/>
      <c r="AY5" s="183"/>
      <c r="AZ5" s="183"/>
      <c r="BA5" s="185"/>
    </row>
    <row r="6" spans="1:53" ht="13.5" thickBot="1">
      <c r="A6" s="172" t="s">
        <v>526</v>
      </c>
      <c r="D6" s="187" t="s">
        <v>406</v>
      </c>
      <c r="F6" s="507">
        <v>5</v>
      </c>
      <c r="G6" s="507"/>
      <c r="H6" s="172" t="s">
        <v>83</v>
      </c>
      <c r="I6" s="507"/>
      <c r="J6" s="507"/>
      <c r="K6" s="172" t="s">
        <v>527</v>
      </c>
      <c r="L6" s="507"/>
      <c r="M6" s="507"/>
      <c r="N6" s="172" t="s">
        <v>85</v>
      </c>
      <c r="S6" s="188"/>
      <c r="T6" s="189"/>
      <c r="U6" s="189"/>
      <c r="V6" s="189"/>
      <c r="W6" s="189"/>
      <c r="X6" s="189"/>
      <c r="Y6" s="189"/>
      <c r="Z6" s="189"/>
      <c r="AA6" s="189"/>
      <c r="AB6" s="189"/>
      <c r="AC6" s="189"/>
      <c r="AD6" s="189"/>
      <c r="AE6" s="189"/>
      <c r="AF6" s="189"/>
      <c r="AG6" s="189"/>
      <c r="AH6" s="504"/>
      <c r="AI6" s="505"/>
      <c r="AJ6" s="506"/>
      <c r="AK6" s="190"/>
      <c r="AL6" s="189"/>
      <c r="AM6" s="189"/>
      <c r="AN6" s="189"/>
      <c r="AO6" s="191"/>
      <c r="AP6" s="188"/>
      <c r="AQ6" s="192" t="s">
        <v>528</v>
      </c>
      <c r="AR6" s="189"/>
      <c r="AS6" s="189"/>
      <c r="AT6" s="189"/>
      <c r="AU6" s="189"/>
      <c r="AV6" s="189"/>
      <c r="AW6" s="189"/>
      <c r="AX6" s="189"/>
      <c r="AY6" s="189"/>
      <c r="AZ6" s="189"/>
      <c r="BA6" s="191"/>
    </row>
    <row r="7" spans="1:53" ht="15.75" customHeight="1">
      <c r="A7" s="186" t="s">
        <v>529</v>
      </c>
      <c r="B7" s="183"/>
      <c r="C7" s="183"/>
      <c r="D7" s="183"/>
      <c r="E7" s="183"/>
      <c r="F7" s="183"/>
      <c r="G7" s="183"/>
      <c r="H7" s="183"/>
      <c r="I7" s="183"/>
      <c r="J7" s="183"/>
      <c r="K7" s="183"/>
      <c r="L7" s="183"/>
      <c r="M7" s="183"/>
      <c r="N7" s="508" t="s">
        <v>530</v>
      </c>
      <c r="O7" s="509"/>
      <c r="P7" s="509"/>
      <c r="Q7" s="193" t="s">
        <v>531</v>
      </c>
      <c r="R7" s="194"/>
      <c r="S7" s="194"/>
      <c r="T7" s="194"/>
      <c r="U7" s="194"/>
      <c r="V7" s="194"/>
      <c r="W7" s="194"/>
      <c r="X7" s="194"/>
      <c r="Y7" s="194"/>
      <c r="Z7" s="194"/>
      <c r="AA7" s="194"/>
      <c r="AB7" s="194"/>
      <c r="AC7" s="194"/>
      <c r="AD7" s="194"/>
      <c r="AE7" s="195"/>
      <c r="AF7" s="195"/>
      <c r="AG7" s="195"/>
      <c r="AH7" s="195"/>
      <c r="AI7" s="195"/>
      <c r="AJ7" s="195"/>
      <c r="AK7" s="195"/>
      <c r="AL7" s="195"/>
      <c r="AN7" s="193" t="s">
        <v>532</v>
      </c>
      <c r="AO7" s="195"/>
      <c r="AP7" s="195"/>
      <c r="AQ7" s="195"/>
      <c r="AR7" s="195"/>
      <c r="AS7" s="195"/>
      <c r="AT7" s="194"/>
      <c r="AU7" s="194"/>
      <c r="AV7" s="194"/>
      <c r="AW7" s="194"/>
      <c r="AX7" s="194"/>
      <c r="AY7" s="194"/>
      <c r="AZ7" s="194"/>
      <c r="BA7" s="196"/>
    </row>
    <row r="8" spans="1:53" ht="16.5" customHeight="1">
      <c r="A8" s="197"/>
      <c r="B8" s="511"/>
      <c r="C8" s="511"/>
      <c r="D8" s="511"/>
      <c r="E8" s="511"/>
      <c r="F8" s="511"/>
      <c r="G8" s="511"/>
      <c r="H8" s="511"/>
      <c r="I8" s="511"/>
      <c r="J8" s="511"/>
      <c r="K8" s="511"/>
      <c r="L8" s="511"/>
      <c r="N8" s="510"/>
      <c r="O8" s="511"/>
      <c r="P8" s="511"/>
      <c r="Q8" s="198" t="s">
        <v>533</v>
      </c>
      <c r="R8" s="199"/>
      <c r="S8" s="199"/>
      <c r="T8" s="199"/>
      <c r="U8" s="199" t="s">
        <v>81</v>
      </c>
      <c r="V8" s="199"/>
      <c r="W8" s="199"/>
      <c r="X8" s="199"/>
      <c r="Y8" s="199"/>
      <c r="Z8" s="199"/>
      <c r="AA8" s="199"/>
      <c r="AB8" s="199"/>
      <c r="AC8" s="199"/>
      <c r="AD8" s="199"/>
      <c r="AE8" s="199"/>
      <c r="AF8" s="199"/>
      <c r="AG8" s="199"/>
      <c r="AH8" s="199"/>
      <c r="AI8" s="199"/>
      <c r="AJ8" s="199"/>
      <c r="AK8" s="199"/>
      <c r="AL8" s="199"/>
      <c r="AN8" s="198" t="s">
        <v>534</v>
      </c>
      <c r="AO8" s="199"/>
      <c r="AP8" s="199"/>
      <c r="AQ8" s="199"/>
      <c r="AR8" s="199"/>
      <c r="AS8" s="199"/>
      <c r="AT8" s="199"/>
      <c r="AU8" s="199"/>
      <c r="AV8" s="199"/>
      <c r="AW8" s="199"/>
      <c r="AX8" s="199"/>
      <c r="AY8" s="199"/>
      <c r="AZ8" s="199"/>
      <c r="BA8" s="200"/>
    </row>
    <row r="9" spans="1:53" ht="16.5" customHeight="1" thickBot="1">
      <c r="A9" s="188"/>
      <c r="B9" s="507"/>
      <c r="C9" s="507"/>
      <c r="D9" s="507"/>
      <c r="E9" s="507"/>
      <c r="F9" s="507"/>
      <c r="G9" s="507"/>
      <c r="H9" s="507"/>
      <c r="I9" s="507"/>
      <c r="J9" s="507"/>
      <c r="K9" s="507"/>
      <c r="L9" s="507"/>
      <c r="M9" s="189"/>
      <c r="N9" s="512"/>
      <c r="O9" s="507"/>
      <c r="P9" s="507"/>
      <c r="Q9" s="190" t="s">
        <v>535</v>
      </c>
      <c r="R9" s="189"/>
      <c r="S9" s="189"/>
      <c r="T9" s="189"/>
      <c r="U9" s="189" t="s">
        <v>81</v>
      </c>
      <c r="V9" s="189"/>
      <c r="W9" s="189"/>
      <c r="X9" s="189"/>
      <c r="Y9" s="189"/>
      <c r="Z9" s="189"/>
      <c r="AA9" s="189"/>
      <c r="AB9" s="189"/>
      <c r="AC9" s="189"/>
      <c r="AD9" s="189"/>
      <c r="AE9" s="189"/>
      <c r="AF9" s="189"/>
      <c r="AG9" s="189"/>
      <c r="AH9" s="189"/>
      <c r="AI9" s="189"/>
      <c r="AJ9" s="189"/>
      <c r="AK9" s="189"/>
      <c r="AL9" s="189"/>
      <c r="AM9" s="189"/>
      <c r="AN9" s="190" t="s">
        <v>536</v>
      </c>
      <c r="AO9" s="189"/>
      <c r="AP9" s="189"/>
      <c r="AQ9" s="189"/>
      <c r="AR9" s="189"/>
      <c r="AS9" s="189"/>
      <c r="AT9" s="189"/>
      <c r="AU9" s="189"/>
      <c r="AV9" s="189"/>
      <c r="AW9" s="189"/>
      <c r="AX9" s="189"/>
      <c r="AY9" s="189"/>
      <c r="AZ9" s="189"/>
      <c r="BA9" s="191"/>
    </row>
    <row r="10" spans="1:53" ht="12.75">
      <c r="A10" s="513" t="s">
        <v>537</v>
      </c>
      <c r="B10" s="508" t="s">
        <v>538</v>
      </c>
      <c r="C10" s="509"/>
      <c r="D10" s="509"/>
      <c r="E10" s="509"/>
      <c r="F10" s="509"/>
      <c r="G10" s="509"/>
      <c r="H10" s="509"/>
      <c r="I10" s="515"/>
      <c r="J10" s="508" t="s">
        <v>539</v>
      </c>
      <c r="K10" s="509"/>
      <c r="L10" s="509"/>
      <c r="M10" s="509"/>
      <c r="N10" s="509"/>
      <c r="O10" s="509"/>
      <c r="P10" s="509"/>
      <c r="Q10" s="509"/>
      <c r="R10" s="515"/>
      <c r="S10" s="184" t="s">
        <v>540</v>
      </c>
      <c r="T10" s="517" t="s">
        <v>541</v>
      </c>
      <c r="U10" s="518"/>
      <c r="V10" s="518"/>
      <c r="W10" s="518"/>
      <c r="X10" s="518"/>
      <c r="Y10" s="518"/>
      <c r="Z10" s="201"/>
      <c r="AA10" s="201"/>
      <c r="AB10" s="517" t="s">
        <v>542</v>
      </c>
      <c r="AC10" s="518"/>
      <c r="AD10" s="518"/>
      <c r="AE10" s="518"/>
      <c r="AF10" s="518"/>
      <c r="AG10" s="519"/>
      <c r="AH10" s="183"/>
      <c r="AI10" s="185"/>
      <c r="AJ10" s="509" t="s">
        <v>543</v>
      </c>
      <c r="AK10" s="509"/>
      <c r="AL10" s="509"/>
      <c r="AM10" s="509"/>
      <c r="AN10" s="509"/>
      <c r="AO10" s="509"/>
      <c r="AP10" s="509"/>
      <c r="AQ10" s="509"/>
      <c r="AR10" s="509"/>
      <c r="AS10" s="509"/>
      <c r="AT10" s="515"/>
      <c r="AU10" s="508" t="s">
        <v>544</v>
      </c>
      <c r="AV10" s="509"/>
      <c r="AW10" s="509"/>
      <c r="AX10" s="509"/>
      <c r="AY10" s="509"/>
      <c r="AZ10" s="509"/>
      <c r="BA10" s="520"/>
    </row>
    <row r="11" spans="1:53" ht="12.75">
      <c r="A11" s="514"/>
      <c r="B11" s="510"/>
      <c r="C11" s="511"/>
      <c r="D11" s="511"/>
      <c r="E11" s="511"/>
      <c r="F11" s="511"/>
      <c r="G11" s="511"/>
      <c r="H11" s="511"/>
      <c r="I11" s="516"/>
      <c r="J11" s="510"/>
      <c r="K11" s="511"/>
      <c r="L11" s="511"/>
      <c r="M11" s="511"/>
      <c r="N11" s="511"/>
      <c r="O11" s="511"/>
      <c r="P11" s="511"/>
      <c r="Q11" s="511"/>
      <c r="R11" s="516"/>
      <c r="S11" s="202"/>
      <c r="T11" s="522">
        <v>45051</v>
      </c>
      <c r="U11" s="523"/>
      <c r="V11" s="524">
        <v>45052</v>
      </c>
      <c r="W11" s="525"/>
      <c r="X11" s="524"/>
      <c r="Y11" s="525"/>
      <c r="Z11" s="526" t="s">
        <v>481</v>
      </c>
      <c r="AA11" s="527"/>
      <c r="AB11" s="528">
        <v>45052</v>
      </c>
      <c r="AC11" s="529"/>
      <c r="AD11" s="529">
        <v>45053</v>
      </c>
      <c r="AE11" s="529"/>
      <c r="AF11" s="529"/>
      <c r="AG11" s="530"/>
      <c r="AH11" s="527"/>
      <c r="AI11" s="531"/>
      <c r="AJ11" s="511"/>
      <c r="AK11" s="511"/>
      <c r="AL11" s="511"/>
      <c r="AM11" s="511"/>
      <c r="AN11" s="511"/>
      <c r="AO11" s="511"/>
      <c r="AP11" s="511"/>
      <c r="AQ11" s="511"/>
      <c r="AR11" s="511"/>
      <c r="AS11" s="511"/>
      <c r="AT11" s="516"/>
      <c r="AU11" s="510"/>
      <c r="AV11" s="511"/>
      <c r="AW11" s="511"/>
      <c r="AX11" s="511"/>
      <c r="AY11" s="511"/>
      <c r="AZ11" s="511"/>
      <c r="BA11" s="521"/>
    </row>
    <row r="12" spans="1:53" ht="13.5" thickBot="1">
      <c r="A12" s="514"/>
      <c r="B12" s="510"/>
      <c r="C12" s="511"/>
      <c r="D12" s="511"/>
      <c r="E12" s="511"/>
      <c r="F12" s="511"/>
      <c r="G12" s="511"/>
      <c r="H12" s="511"/>
      <c r="I12" s="516"/>
      <c r="J12" s="510"/>
      <c r="K12" s="511"/>
      <c r="L12" s="511"/>
      <c r="M12" s="511"/>
      <c r="N12" s="511"/>
      <c r="O12" s="511"/>
      <c r="P12" s="511"/>
      <c r="Q12" s="511"/>
      <c r="R12" s="516"/>
      <c r="S12" s="202" t="s">
        <v>545</v>
      </c>
      <c r="T12" s="532" t="s">
        <v>546</v>
      </c>
      <c r="U12" s="533"/>
      <c r="V12" s="534" t="s">
        <v>547</v>
      </c>
      <c r="W12" s="516"/>
      <c r="X12" s="535"/>
      <c r="Y12" s="533"/>
      <c r="Z12" s="535" t="s">
        <v>481</v>
      </c>
      <c r="AA12" s="536"/>
      <c r="AB12" s="537" t="s">
        <v>547</v>
      </c>
      <c r="AC12" s="538"/>
      <c r="AD12" s="539" t="s">
        <v>548</v>
      </c>
      <c r="AE12" s="533"/>
      <c r="AF12" s="535"/>
      <c r="AG12" s="540"/>
      <c r="AH12" s="536"/>
      <c r="AI12" s="540"/>
      <c r="AJ12" s="511" t="s">
        <v>549</v>
      </c>
      <c r="AK12" s="511"/>
      <c r="AL12" s="511"/>
      <c r="AM12" s="511"/>
      <c r="AN12" s="511"/>
      <c r="AO12" s="511"/>
      <c r="AP12" s="511"/>
      <c r="AQ12" s="511"/>
      <c r="AR12" s="511"/>
      <c r="AS12" s="511"/>
      <c r="AT12" s="516"/>
      <c r="AU12" s="510"/>
      <c r="AV12" s="511"/>
      <c r="AW12" s="511"/>
      <c r="AX12" s="511"/>
      <c r="AY12" s="511"/>
      <c r="AZ12" s="511"/>
      <c r="BA12" s="521"/>
    </row>
    <row r="13" spans="1:53" ht="17.25" customHeight="1" thickBot="1">
      <c r="A13" s="203" t="s">
        <v>550</v>
      </c>
      <c r="B13" s="204"/>
      <c r="C13" s="205" t="s">
        <v>551</v>
      </c>
      <c r="D13" s="205"/>
      <c r="E13" s="205"/>
      <c r="F13" s="205"/>
      <c r="G13" s="205"/>
      <c r="H13" s="205"/>
      <c r="I13" s="206"/>
      <c r="J13" s="204"/>
      <c r="K13" s="205" t="s">
        <v>552</v>
      </c>
      <c r="L13" s="205"/>
      <c r="M13" s="205"/>
      <c r="N13" s="205"/>
      <c r="O13" s="205"/>
      <c r="P13" s="205"/>
      <c r="Q13" s="205"/>
      <c r="R13" s="206"/>
      <c r="S13" s="204" t="s">
        <v>553</v>
      </c>
      <c r="T13" s="541" t="s">
        <v>554</v>
      </c>
      <c r="U13" s="542"/>
      <c r="V13" s="543" t="s">
        <v>554</v>
      </c>
      <c r="W13" s="542"/>
      <c r="X13" s="543"/>
      <c r="Y13" s="542"/>
      <c r="Z13" s="543"/>
      <c r="AA13" s="544"/>
      <c r="AB13" s="541">
        <v>10</v>
      </c>
      <c r="AC13" s="542"/>
      <c r="AD13" s="543"/>
      <c r="AE13" s="542"/>
      <c r="AF13" s="204"/>
      <c r="AG13" s="207"/>
      <c r="AH13" s="205"/>
      <c r="AI13" s="207"/>
      <c r="AJ13" s="544" t="s">
        <v>555</v>
      </c>
      <c r="AK13" s="544"/>
      <c r="AL13" s="544"/>
      <c r="AM13" s="544"/>
      <c r="AN13" s="544"/>
      <c r="AO13" s="544"/>
      <c r="AP13" s="544"/>
      <c r="AQ13" s="544"/>
      <c r="AR13" s="544"/>
      <c r="AS13" s="544"/>
      <c r="AT13" s="542"/>
      <c r="AU13" s="204"/>
      <c r="AV13" s="205" t="s">
        <v>556</v>
      </c>
      <c r="AW13" s="205"/>
      <c r="AX13" s="205"/>
      <c r="AY13" s="205"/>
      <c r="AZ13" s="205"/>
      <c r="BA13" s="208"/>
    </row>
    <row r="14" spans="1:53" ht="17.25" customHeight="1">
      <c r="A14" s="209">
        <v>1</v>
      </c>
      <c r="B14" s="210"/>
      <c r="C14" s="211"/>
      <c r="D14" s="211"/>
      <c r="E14" s="211"/>
      <c r="F14" s="211"/>
      <c r="G14" s="211"/>
      <c r="H14" s="211"/>
      <c r="I14" s="212"/>
      <c r="J14" s="210"/>
      <c r="K14" s="211"/>
      <c r="L14" s="211"/>
      <c r="M14" s="211"/>
      <c r="N14" s="211"/>
      <c r="O14" s="211"/>
      <c r="P14" s="211"/>
      <c r="Q14" s="211"/>
      <c r="R14" s="212"/>
      <c r="S14" s="210"/>
      <c r="T14" s="545"/>
      <c r="U14" s="546"/>
      <c r="V14" s="547"/>
      <c r="W14" s="546"/>
      <c r="X14" s="547"/>
      <c r="Y14" s="546"/>
      <c r="Z14" s="210"/>
      <c r="AA14" s="211"/>
      <c r="AB14" s="197"/>
      <c r="AD14" s="202"/>
      <c r="AF14" s="202"/>
      <c r="AG14" s="213"/>
      <c r="AI14" s="213"/>
      <c r="AJ14" s="548" t="s">
        <v>555</v>
      </c>
      <c r="AK14" s="548"/>
      <c r="AL14" s="548"/>
      <c r="AM14" s="548"/>
      <c r="AN14" s="548"/>
      <c r="AO14" s="548"/>
      <c r="AP14" s="548"/>
      <c r="AQ14" s="548"/>
      <c r="AR14" s="548"/>
      <c r="AS14" s="548"/>
      <c r="AT14" s="546"/>
      <c r="AU14" s="210"/>
      <c r="AV14" s="211"/>
      <c r="AW14" s="211"/>
      <c r="AX14" s="211"/>
      <c r="AY14" s="211"/>
      <c r="AZ14" s="211"/>
      <c r="BA14" s="214"/>
    </row>
    <row r="15" spans="1:53" ht="17.25" customHeight="1">
      <c r="A15" s="215">
        <v>2</v>
      </c>
      <c r="B15" s="216"/>
      <c r="C15" s="217"/>
      <c r="D15" s="217"/>
      <c r="E15" s="217"/>
      <c r="F15" s="217"/>
      <c r="G15" s="217"/>
      <c r="H15" s="217"/>
      <c r="I15" s="218"/>
      <c r="J15" s="216"/>
      <c r="K15" s="217"/>
      <c r="L15" s="217"/>
      <c r="M15" s="217"/>
      <c r="N15" s="217"/>
      <c r="O15" s="217"/>
      <c r="P15" s="217"/>
      <c r="Q15" s="217"/>
      <c r="R15" s="218"/>
      <c r="S15" s="216"/>
      <c r="T15" s="549"/>
      <c r="U15" s="550"/>
      <c r="V15" s="551"/>
      <c r="W15" s="550"/>
      <c r="X15" s="551"/>
      <c r="Y15" s="550"/>
      <c r="Z15" s="216"/>
      <c r="AA15" s="217"/>
      <c r="AB15" s="197"/>
      <c r="AG15" s="213"/>
      <c r="AI15" s="213"/>
      <c r="AJ15" s="552" t="s">
        <v>555</v>
      </c>
      <c r="AK15" s="552"/>
      <c r="AL15" s="552"/>
      <c r="AM15" s="552"/>
      <c r="AN15" s="552"/>
      <c r="AO15" s="552"/>
      <c r="AP15" s="552"/>
      <c r="AQ15" s="552"/>
      <c r="AR15" s="552"/>
      <c r="AS15" s="552"/>
      <c r="AT15" s="550"/>
      <c r="AU15" s="216"/>
      <c r="AV15" s="217"/>
      <c r="AW15" s="217"/>
      <c r="AX15" s="217"/>
      <c r="AY15" s="217"/>
      <c r="AZ15" s="217"/>
      <c r="BA15" s="222"/>
    </row>
    <row r="16" spans="1:53" ht="17.25" customHeight="1">
      <c r="A16" s="215">
        <v>3</v>
      </c>
      <c r="B16" s="216"/>
      <c r="C16" s="217"/>
      <c r="D16" s="217"/>
      <c r="E16" s="217"/>
      <c r="F16" s="217"/>
      <c r="G16" s="217"/>
      <c r="H16" s="217"/>
      <c r="I16" s="218"/>
      <c r="J16" s="216"/>
      <c r="K16" s="217"/>
      <c r="L16" s="217"/>
      <c r="M16" s="217"/>
      <c r="N16" s="217"/>
      <c r="O16" s="217"/>
      <c r="P16" s="217"/>
      <c r="Q16" s="217"/>
      <c r="R16" s="218"/>
      <c r="S16" s="216"/>
      <c r="T16" s="549"/>
      <c r="U16" s="550"/>
      <c r="V16" s="551"/>
      <c r="W16" s="550"/>
      <c r="X16" s="551"/>
      <c r="Y16" s="550"/>
      <c r="Z16" s="216"/>
      <c r="AA16" s="217"/>
      <c r="AB16" s="223" t="s">
        <v>557</v>
      </c>
      <c r="AC16" s="172" t="s">
        <v>558</v>
      </c>
      <c r="AG16" s="213"/>
      <c r="AI16" s="213"/>
      <c r="AJ16" s="552" t="s">
        <v>555</v>
      </c>
      <c r="AK16" s="552"/>
      <c r="AL16" s="552"/>
      <c r="AM16" s="552"/>
      <c r="AN16" s="552"/>
      <c r="AO16" s="552"/>
      <c r="AP16" s="552"/>
      <c r="AQ16" s="552"/>
      <c r="AR16" s="552"/>
      <c r="AS16" s="552"/>
      <c r="AT16" s="550"/>
      <c r="AU16" s="216"/>
      <c r="AV16" s="217"/>
      <c r="AW16" s="217"/>
      <c r="AX16" s="217"/>
      <c r="AY16" s="217"/>
      <c r="AZ16" s="217"/>
      <c r="BA16" s="222"/>
    </row>
    <row r="17" spans="1:53" ht="17.25" customHeight="1">
      <c r="A17" s="215">
        <v>4</v>
      </c>
      <c r="B17" s="216"/>
      <c r="C17" s="217"/>
      <c r="D17" s="217"/>
      <c r="E17" s="217"/>
      <c r="F17" s="217"/>
      <c r="G17" s="217"/>
      <c r="H17" s="217"/>
      <c r="I17" s="218"/>
      <c r="J17" s="216"/>
      <c r="K17" s="217"/>
      <c r="L17" s="217"/>
      <c r="M17" s="217"/>
      <c r="N17" s="217"/>
      <c r="O17" s="217"/>
      <c r="P17" s="217"/>
      <c r="Q17" s="217"/>
      <c r="R17" s="218"/>
      <c r="S17" s="216"/>
      <c r="T17" s="549"/>
      <c r="U17" s="550"/>
      <c r="V17" s="551"/>
      <c r="W17" s="550"/>
      <c r="X17" s="551"/>
      <c r="Y17" s="550"/>
      <c r="Z17" s="216"/>
      <c r="AA17" s="217"/>
      <c r="AB17" s="197" t="s">
        <v>559</v>
      </c>
      <c r="AG17" s="213"/>
      <c r="AI17" s="213"/>
      <c r="AJ17" s="552" t="s">
        <v>555</v>
      </c>
      <c r="AK17" s="552"/>
      <c r="AL17" s="552"/>
      <c r="AM17" s="552"/>
      <c r="AN17" s="552"/>
      <c r="AO17" s="552"/>
      <c r="AP17" s="552"/>
      <c r="AQ17" s="552"/>
      <c r="AR17" s="552"/>
      <c r="AS17" s="552"/>
      <c r="AT17" s="550"/>
      <c r="AU17" s="216"/>
      <c r="AV17" s="217"/>
      <c r="AW17" s="217"/>
      <c r="AX17" s="217"/>
      <c r="AY17" s="217"/>
      <c r="AZ17" s="217"/>
      <c r="BA17" s="222"/>
    </row>
    <row r="18" spans="1:53" ht="17.25" customHeight="1">
      <c r="A18" s="215">
        <v>5</v>
      </c>
      <c r="B18" s="216"/>
      <c r="C18" s="217"/>
      <c r="D18" s="217"/>
      <c r="E18" s="217"/>
      <c r="F18" s="217"/>
      <c r="G18" s="217"/>
      <c r="H18" s="217"/>
      <c r="I18" s="218"/>
      <c r="J18" s="216"/>
      <c r="K18" s="217"/>
      <c r="L18" s="217"/>
      <c r="M18" s="217"/>
      <c r="N18" s="217"/>
      <c r="O18" s="217"/>
      <c r="P18" s="217"/>
      <c r="Q18" s="217"/>
      <c r="R18" s="218"/>
      <c r="S18" s="216"/>
      <c r="T18" s="549"/>
      <c r="U18" s="550"/>
      <c r="V18" s="551"/>
      <c r="W18" s="550"/>
      <c r="X18" s="551"/>
      <c r="Y18" s="550"/>
      <c r="Z18" s="216"/>
      <c r="AA18" s="217"/>
      <c r="AB18" s="197"/>
      <c r="AG18" s="213"/>
      <c r="AI18" s="213"/>
      <c r="AJ18" s="552" t="s">
        <v>555</v>
      </c>
      <c r="AK18" s="552"/>
      <c r="AL18" s="552"/>
      <c r="AM18" s="552"/>
      <c r="AN18" s="552"/>
      <c r="AO18" s="552"/>
      <c r="AP18" s="552"/>
      <c r="AQ18" s="552"/>
      <c r="AR18" s="552"/>
      <c r="AS18" s="552"/>
      <c r="AT18" s="550"/>
      <c r="AU18" s="216"/>
      <c r="AV18" s="217"/>
      <c r="AW18" s="217"/>
      <c r="AX18" s="217"/>
      <c r="AY18" s="217"/>
      <c r="AZ18" s="217"/>
      <c r="BA18" s="222"/>
    </row>
    <row r="19" spans="1:53" ht="17.25" customHeight="1">
      <c r="A19" s="215">
        <v>6</v>
      </c>
      <c r="B19" s="216"/>
      <c r="C19" s="217"/>
      <c r="D19" s="217"/>
      <c r="E19" s="217"/>
      <c r="F19" s="217"/>
      <c r="G19" s="217"/>
      <c r="H19" s="217"/>
      <c r="I19" s="218"/>
      <c r="J19" s="216"/>
      <c r="K19" s="217"/>
      <c r="L19" s="217"/>
      <c r="M19" s="217"/>
      <c r="N19" s="217"/>
      <c r="O19" s="217"/>
      <c r="P19" s="217"/>
      <c r="Q19" s="217"/>
      <c r="R19" s="218"/>
      <c r="S19" s="216"/>
      <c r="T19" s="549"/>
      <c r="U19" s="550"/>
      <c r="V19" s="551"/>
      <c r="W19" s="550"/>
      <c r="X19" s="551"/>
      <c r="Y19" s="550"/>
      <c r="Z19" s="216"/>
      <c r="AA19" s="217"/>
      <c r="AB19" s="197"/>
      <c r="AG19" s="213"/>
      <c r="AI19" s="213"/>
      <c r="AJ19" s="552" t="s">
        <v>555</v>
      </c>
      <c r="AK19" s="552"/>
      <c r="AL19" s="552"/>
      <c r="AM19" s="552"/>
      <c r="AN19" s="552"/>
      <c r="AO19" s="552"/>
      <c r="AP19" s="552"/>
      <c r="AQ19" s="552"/>
      <c r="AR19" s="552"/>
      <c r="AS19" s="552"/>
      <c r="AT19" s="550"/>
      <c r="AU19" s="216"/>
      <c r="AV19" s="217"/>
      <c r="AW19" s="217"/>
      <c r="AX19" s="217"/>
      <c r="AY19" s="217"/>
      <c r="AZ19" s="217"/>
      <c r="BA19" s="222"/>
    </row>
    <row r="20" spans="1:53" ht="17.25" customHeight="1">
      <c r="A20" s="215">
        <v>7</v>
      </c>
      <c r="B20" s="216"/>
      <c r="C20" s="217"/>
      <c r="D20" s="217"/>
      <c r="E20" s="217"/>
      <c r="F20" s="217"/>
      <c r="G20" s="217"/>
      <c r="H20" s="217"/>
      <c r="I20" s="218"/>
      <c r="J20" s="216"/>
      <c r="K20" s="217"/>
      <c r="L20" s="217"/>
      <c r="M20" s="217"/>
      <c r="N20" s="217"/>
      <c r="O20" s="217"/>
      <c r="P20" s="217"/>
      <c r="Q20" s="217"/>
      <c r="R20" s="218"/>
      <c r="S20" s="216"/>
      <c r="T20" s="549"/>
      <c r="U20" s="550"/>
      <c r="V20" s="551"/>
      <c r="W20" s="550"/>
      <c r="X20" s="551"/>
      <c r="Y20" s="550"/>
      <c r="Z20" s="216"/>
      <c r="AA20" s="217"/>
      <c r="AB20" s="197"/>
      <c r="AG20" s="213"/>
      <c r="AI20" s="213"/>
      <c r="AJ20" s="552" t="s">
        <v>555</v>
      </c>
      <c r="AK20" s="552"/>
      <c r="AL20" s="552"/>
      <c r="AM20" s="552"/>
      <c r="AN20" s="552"/>
      <c r="AO20" s="552"/>
      <c r="AP20" s="552"/>
      <c r="AQ20" s="552"/>
      <c r="AR20" s="552"/>
      <c r="AS20" s="552"/>
      <c r="AT20" s="550"/>
      <c r="AU20" s="216"/>
      <c r="AV20" s="217"/>
      <c r="AW20" s="217"/>
      <c r="AX20" s="217"/>
      <c r="AY20" s="217"/>
      <c r="AZ20" s="217"/>
      <c r="BA20" s="222"/>
    </row>
    <row r="21" spans="1:53" ht="17.25" customHeight="1">
      <c r="A21" s="215">
        <v>8</v>
      </c>
      <c r="B21" s="216"/>
      <c r="C21" s="217"/>
      <c r="D21" s="217"/>
      <c r="E21" s="217"/>
      <c r="F21" s="217"/>
      <c r="G21" s="217"/>
      <c r="H21" s="217"/>
      <c r="I21" s="218"/>
      <c r="J21" s="216"/>
      <c r="K21" s="217"/>
      <c r="L21" s="217"/>
      <c r="M21" s="217"/>
      <c r="N21" s="217"/>
      <c r="O21" s="217"/>
      <c r="P21" s="217"/>
      <c r="Q21" s="217"/>
      <c r="R21" s="218"/>
      <c r="S21" s="216"/>
      <c r="T21" s="549"/>
      <c r="U21" s="550"/>
      <c r="V21" s="551"/>
      <c r="W21" s="550"/>
      <c r="X21" s="551"/>
      <c r="Y21" s="550"/>
      <c r="Z21" s="216"/>
      <c r="AA21" s="217"/>
      <c r="AB21" s="197"/>
      <c r="AG21" s="213"/>
      <c r="AI21" s="213"/>
      <c r="AJ21" s="552" t="s">
        <v>555</v>
      </c>
      <c r="AK21" s="552"/>
      <c r="AL21" s="552"/>
      <c r="AM21" s="552"/>
      <c r="AN21" s="552"/>
      <c r="AO21" s="552"/>
      <c r="AP21" s="552"/>
      <c r="AQ21" s="552"/>
      <c r="AR21" s="552"/>
      <c r="AS21" s="552"/>
      <c r="AT21" s="550"/>
      <c r="AU21" s="216"/>
      <c r="AV21" s="217"/>
      <c r="AW21" s="217"/>
      <c r="AX21" s="217"/>
      <c r="AY21" s="217"/>
      <c r="AZ21" s="217"/>
      <c r="BA21" s="222"/>
    </row>
    <row r="22" spans="1:53" ht="17.25" customHeight="1">
      <c r="A22" s="215">
        <v>9</v>
      </c>
      <c r="B22" s="216"/>
      <c r="C22" s="217"/>
      <c r="D22" s="217"/>
      <c r="E22" s="217"/>
      <c r="F22" s="217"/>
      <c r="G22" s="217"/>
      <c r="H22" s="217"/>
      <c r="I22" s="218"/>
      <c r="J22" s="216"/>
      <c r="K22" s="217"/>
      <c r="L22" s="217"/>
      <c r="M22" s="217"/>
      <c r="N22" s="217"/>
      <c r="O22" s="217"/>
      <c r="P22" s="217"/>
      <c r="Q22" s="217"/>
      <c r="R22" s="218"/>
      <c r="S22" s="216"/>
      <c r="T22" s="549"/>
      <c r="U22" s="550"/>
      <c r="V22" s="551"/>
      <c r="W22" s="550"/>
      <c r="X22" s="551"/>
      <c r="Y22" s="550"/>
      <c r="Z22" s="216"/>
      <c r="AA22" s="217"/>
      <c r="AB22" s="197"/>
      <c r="AG22" s="213"/>
      <c r="AI22" s="213"/>
      <c r="AJ22" s="552" t="s">
        <v>555</v>
      </c>
      <c r="AK22" s="552"/>
      <c r="AL22" s="552"/>
      <c r="AM22" s="552"/>
      <c r="AN22" s="552"/>
      <c r="AO22" s="552"/>
      <c r="AP22" s="552"/>
      <c r="AQ22" s="552"/>
      <c r="AR22" s="552"/>
      <c r="AS22" s="552"/>
      <c r="AT22" s="550"/>
      <c r="AU22" s="216"/>
      <c r="AV22" s="217"/>
      <c r="AW22" s="217"/>
      <c r="AX22" s="217"/>
      <c r="AY22" s="217"/>
      <c r="AZ22" s="217"/>
      <c r="BA22" s="222"/>
    </row>
    <row r="23" spans="1:53" ht="17.25" customHeight="1">
      <c r="A23" s="215">
        <v>10</v>
      </c>
      <c r="B23" s="216"/>
      <c r="C23" s="217"/>
      <c r="D23" s="217"/>
      <c r="E23" s="217"/>
      <c r="F23" s="217"/>
      <c r="G23" s="217"/>
      <c r="H23" s="217"/>
      <c r="I23" s="218"/>
      <c r="J23" s="216"/>
      <c r="K23" s="217"/>
      <c r="L23" s="217"/>
      <c r="M23" s="217"/>
      <c r="N23" s="217"/>
      <c r="O23" s="217"/>
      <c r="P23" s="217"/>
      <c r="Q23" s="217"/>
      <c r="R23" s="218"/>
      <c r="S23" s="216"/>
      <c r="T23" s="549"/>
      <c r="U23" s="550"/>
      <c r="V23" s="551"/>
      <c r="W23" s="550"/>
      <c r="X23" s="551"/>
      <c r="Y23" s="550"/>
      <c r="Z23" s="216"/>
      <c r="AA23" s="217"/>
      <c r="AB23" s="197"/>
      <c r="AG23" s="213"/>
      <c r="AI23" s="213"/>
      <c r="AJ23" s="552" t="s">
        <v>555</v>
      </c>
      <c r="AK23" s="552"/>
      <c r="AL23" s="552"/>
      <c r="AM23" s="552"/>
      <c r="AN23" s="552"/>
      <c r="AO23" s="552"/>
      <c r="AP23" s="552"/>
      <c r="AQ23" s="552"/>
      <c r="AR23" s="552"/>
      <c r="AS23" s="552"/>
      <c r="AT23" s="550"/>
      <c r="AU23" s="216"/>
      <c r="AV23" s="217"/>
      <c r="AW23" s="217"/>
      <c r="AX23" s="217"/>
      <c r="AY23" s="217"/>
      <c r="AZ23" s="217"/>
      <c r="BA23" s="222"/>
    </row>
    <row r="24" spans="1:53" ht="17.25" customHeight="1">
      <c r="A24" s="215">
        <v>11</v>
      </c>
      <c r="B24" s="216"/>
      <c r="C24" s="217"/>
      <c r="D24" s="217"/>
      <c r="E24" s="217"/>
      <c r="F24" s="217"/>
      <c r="G24" s="217"/>
      <c r="H24" s="217"/>
      <c r="I24" s="218"/>
      <c r="J24" s="216"/>
      <c r="K24" s="217"/>
      <c r="L24" s="217"/>
      <c r="M24" s="217"/>
      <c r="N24" s="217"/>
      <c r="O24" s="217"/>
      <c r="P24" s="217"/>
      <c r="Q24" s="217"/>
      <c r="R24" s="218"/>
      <c r="S24" s="216"/>
      <c r="T24" s="549"/>
      <c r="U24" s="550"/>
      <c r="V24" s="551"/>
      <c r="W24" s="550"/>
      <c r="X24" s="551"/>
      <c r="Y24" s="550"/>
      <c r="Z24" s="216"/>
      <c r="AA24" s="217"/>
      <c r="AB24" s="197"/>
      <c r="AG24" s="213"/>
      <c r="AI24" s="213"/>
      <c r="AJ24" s="552" t="s">
        <v>555</v>
      </c>
      <c r="AK24" s="552"/>
      <c r="AL24" s="552"/>
      <c r="AM24" s="552"/>
      <c r="AN24" s="552"/>
      <c r="AO24" s="552"/>
      <c r="AP24" s="552"/>
      <c r="AQ24" s="552"/>
      <c r="AR24" s="552"/>
      <c r="AS24" s="552"/>
      <c r="AT24" s="550"/>
      <c r="AU24" s="216"/>
      <c r="AV24" s="217"/>
      <c r="AW24" s="217"/>
      <c r="AX24" s="217"/>
      <c r="AY24" s="217"/>
      <c r="AZ24" s="217"/>
      <c r="BA24" s="222"/>
    </row>
    <row r="25" spans="1:53" ht="17.25" customHeight="1">
      <c r="A25" s="215">
        <v>12</v>
      </c>
      <c r="B25" s="216"/>
      <c r="C25" s="217"/>
      <c r="D25" s="217"/>
      <c r="E25" s="217"/>
      <c r="F25" s="217"/>
      <c r="G25" s="217"/>
      <c r="H25" s="217"/>
      <c r="I25" s="218"/>
      <c r="J25" s="216"/>
      <c r="K25" s="217"/>
      <c r="L25" s="217"/>
      <c r="M25" s="217"/>
      <c r="N25" s="217"/>
      <c r="O25" s="217"/>
      <c r="P25" s="217"/>
      <c r="Q25" s="217"/>
      <c r="R25" s="218"/>
      <c r="S25" s="216"/>
      <c r="T25" s="549"/>
      <c r="U25" s="550"/>
      <c r="V25" s="551"/>
      <c r="W25" s="550"/>
      <c r="X25" s="551"/>
      <c r="Y25" s="550"/>
      <c r="Z25" s="216"/>
      <c r="AA25" s="217"/>
      <c r="AB25" s="197"/>
      <c r="AG25" s="213"/>
      <c r="AI25" s="213"/>
      <c r="AJ25" s="552" t="s">
        <v>555</v>
      </c>
      <c r="AK25" s="552"/>
      <c r="AL25" s="552"/>
      <c r="AM25" s="552"/>
      <c r="AN25" s="552"/>
      <c r="AO25" s="552"/>
      <c r="AP25" s="552"/>
      <c r="AQ25" s="552"/>
      <c r="AR25" s="552"/>
      <c r="AS25" s="552"/>
      <c r="AT25" s="550"/>
      <c r="AU25" s="216"/>
      <c r="AV25" s="217"/>
      <c r="AW25" s="217"/>
      <c r="AX25" s="217"/>
      <c r="AY25" s="217"/>
      <c r="AZ25" s="217"/>
      <c r="BA25" s="222"/>
    </row>
    <row r="26" spans="1:53" ht="17.25" customHeight="1">
      <c r="A26" s="215">
        <v>13</v>
      </c>
      <c r="B26" s="216"/>
      <c r="C26" s="217"/>
      <c r="D26" s="217"/>
      <c r="E26" s="217"/>
      <c r="F26" s="217"/>
      <c r="G26" s="217"/>
      <c r="H26" s="217"/>
      <c r="I26" s="218"/>
      <c r="J26" s="216"/>
      <c r="K26" s="217"/>
      <c r="L26" s="217"/>
      <c r="M26" s="217"/>
      <c r="N26" s="217"/>
      <c r="O26" s="217"/>
      <c r="P26" s="217"/>
      <c r="Q26" s="217"/>
      <c r="R26" s="218"/>
      <c r="S26" s="216"/>
      <c r="T26" s="549"/>
      <c r="U26" s="550"/>
      <c r="V26" s="551"/>
      <c r="W26" s="550"/>
      <c r="X26" s="551"/>
      <c r="Y26" s="550"/>
      <c r="Z26" s="216"/>
      <c r="AA26" s="217"/>
      <c r="AB26" s="197"/>
      <c r="AG26" s="213"/>
      <c r="AI26" s="213"/>
      <c r="AJ26" s="552" t="s">
        <v>555</v>
      </c>
      <c r="AK26" s="552"/>
      <c r="AL26" s="552"/>
      <c r="AM26" s="552"/>
      <c r="AN26" s="552"/>
      <c r="AO26" s="552"/>
      <c r="AP26" s="552"/>
      <c r="AQ26" s="552"/>
      <c r="AR26" s="552"/>
      <c r="AS26" s="552"/>
      <c r="AT26" s="550"/>
      <c r="AU26" s="216"/>
      <c r="AV26" s="217"/>
      <c r="AW26" s="217"/>
      <c r="AX26" s="217"/>
      <c r="AY26" s="217"/>
      <c r="AZ26" s="217"/>
      <c r="BA26" s="222"/>
    </row>
    <row r="27" spans="1:53" ht="17.25" customHeight="1">
      <c r="A27" s="215">
        <v>14</v>
      </c>
      <c r="B27" s="216"/>
      <c r="C27" s="217"/>
      <c r="D27" s="217"/>
      <c r="E27" s="217"/>
      <c r="F27" s="217"/>
      <c r="G27" s="217"/>
      <c r="H27" s="217"/>
      <c r="I27" s="218"/>
      <c r="J27" s="216"/>
      <c r="K27" s="217"/>
      <c r="L27" s="217"/>
      <c r="M27" s="217"/>
      <c r="N27" s="217"/>
      <c r="O27" s="217"/>
      <c r="P27" s="217"/>
      <c r="Q27" s="217"/>
      <c r="R27" s="218"/>
      <c r="S27" s="216"/>
      <c r="T27" s="549"/>
      <c r="U27" s="550"/>
      <c r="V27" s="551"/>
      <c r="W27" s="550"/>
      <c r="X27" s="551"/>
      <c r="Y27" s="550"/>
      <c r="Z27" s="216"/>
      <c r="AA27" s="217"/>
      <c r="AB27" s="197"/>
      <c r="AG27" s="213"/>
      <c r="AH27" s="211"/>
      <c r="AI27" s="214"/>
      <c r="AJ27" s="552" t="s">
        <v>555</v>
      </c>
      <c r="AK27" s="552"/>
      <c r="AL27" s="552"/>
      <c r="AM27" s="552"/>
      <c r="AN27" s="552"/>
      <c r="AO27" s="552"/>
      <c r="AP27" s="552"/>
      <c r="AQ27" s="552"/>
      <c r="AR27" s="552"/>
      <c r="AS27" s="552"/>
      <c r="AT27" s="550"/>
      <c r="AU27" s="216"/>
      <c r="AV27" s="217"/>
      <c r="AW27" s="217"/>
      <c r="AX27" s="217"/>
      <c r="AY27" s="217"/>
      <c r="AZ27" s="217"/>
      <c r="BA27" s="222"/>
    </row>
    <row r="28" spans="1:53" ht="17.25" customHeight="1">
      <c r="A28" s="215">
        <v>15</v>
      </c>
      <c r="B28" s="216"/>
      <c r="C28" s="217"/>
      <c r="D28" s="217"/>
      <c r="E28" s="217"/>
      <c r="F28" s="217"/>
      <c r="G28" s="217"/>
      <c r="H28" s="217"/>
      <c r="I28" s="218"/>
      <c r="J28" s="216"/>
      <c r="K28" s="217"/>
      <c r="L28" s="217"/>
      <c r="M28" s="217"/>
      <c r="N28" s="217"/>
      <c r="O28" s="217"/>
      <c r="P28" s="217"/>
      <c r="Q28" s="217"/>
      <c r="R28" s="218"/>
      <c r="S28" s="216"/>
      <c r="T28" s="549"/>
      <c r="U28" s="550"/>
      <c r="V28" s="551"/>
      <c r="W28" s="550"/>
      <c r="X28" s="551"/>
      <c r="Y28" s="550"/>
      <c r="Z28" s="216"/>
      <c r="AA28" s="217"/>
      <c r="AB28" s="197"/>
      <c r="AG28" s="213"/>
      <c r="AH28" s="211"/>
      <c r="AI28" s="214"/>
      <c r="AJ28" s="552" t="s">
        <v>555</v>
      </c>
      <c r="AK28" s="552"/>
      <c r="AL28" s="552"/>
      <c r="AM28" s="552"/>
      <c r="AN28" s="552"/>
      <c r="AO28" s="552"/>
      <c r="AP28" s="552"/>
      <c r="AQ28" s="552"/>
      <c r="AR28" s="552"/>
      <c r="AS28" s="552"/>
      <c r="AT28" s="550"/>
      <c r="AU28" s="216"/>
      <c r="AV28" s="217"/>
      <c r="AW28" s="217"/>
      <c r="AX28" s="217"/>
      <c r="AY28" s="217"/>
      <c r="AZ28" s="217"/>
      <c r="BA28" s="222"/>
    </row>
    <row r="29" spans="1:53" ht="17.25" customHeight="1">
      <c r="A29" s="215">
        <v>16</v>
      </c>
      <c r="B29" s="216"/>
      <c r="C29" s="217"/>
      <c r="D29" s="217"/>
      <c r="E29" s="217"/>
      <c r="F29" s="217"/>
      <c r="G29" s="217"/>
      <c r="H29" s="217"/>
      <c r="I29" s="218"/>
      <c r="J29" s="216"/>
      <c r="K29" s="217"/>
      <c r="L29" s="217"/>
      <c r="M29" s="217"/>
      <c r="N29" s="217"/>
      <c r="O29" s="217"/>
      <c r="P29" s="217"/>
      <c r="Q29" s="217"/>
      <c r="R29" s="218"/>
      <c r="S29" s="216"/>
      <c r="T29" s="549"/>
      <c r="U29" s="550"/>
      <c r="V29" s="551"/>
      <c r="W29" s="550"/>
      <c r="X29" s="551"/>
      <c r="Y29" s="550"/>
      <c r="Z29" s="216"/>
      <c r="AA29" s="217"/>
      <c r="AB29" s="197"/>
      <c r="AG29" s="213"/>
      <c r="AH29" s="211"/>
      <c r="AI29" s="214"/>
      <c r="AJ29" s="552" t="s">
        <v>555</v>
      </c>
      <c r="AK29" s="552"/>
      <c r="AL29" s="552"/>
      <c r="AM29" s="552"/>
      <c r="AN29" s="552"/>
      <c r="AO29" s="552"/>
      <c r="AP29" s="552"/>
      <c r="AQ29" s="552"/>
      <c r="AR29" s="552"/>
      <c r="AS29" s="552"/>
      <c r="AT29" s="550"/>
      <c r="AU29" s="216"/>
      <c r="AV29" s="217"/>
      <c r="AW29" s="217"/>
      <c r="AX29" s="217"/>
      <c r="AY29" s="217"/>
      <c r="AZ29" s="217"/>
      <c r="BA29" s="222"/>
    </row>
    <row r="30" spans="1:53" ht="17.25" customHeight="1">
      <c r="A30" s="215">
        <v>17</v>
      </c>
      <c r="B30" s="216"/>
      <c r="C30" s="217"/>
      <c r="D30" s="217"/>
      <c r="E30" s="217"/>
      <c r="F30" s="217"/>
      <c r="G30" s="217"/>
      <c r="H30" s="217"/>
      <c r="I30" s="218"/>
      <c r="J30" s="216"/>
      <c r="K30" s="217"/>
      <c r="L30" s="217"/>
      <c r="M30" s="217"/>
      <c r="N30" s="217"/>
      <c r="O30" s="217"/>
      <c r="P30" s="217"/>
      <c r="Q30" s="217"/>
      <c r="R30" s="218"/>
      <c r="S30" s="216"/>
      <c r="T30" s="549"/>
      <c r="U30" s="550"/>
      <c r="V30" s="551"/>
      <c r="W30" s="550"/>
      <c r="X30" s="551"/>
      <c r="Y30" s="550"/>
      <c r="Z30" s="216"/>
      <c r="AA30" s="217"/>
      <c r="AB30" s="197"/>
      <c r="AG30" s="213"/>
      <c r="AH30" s="211"/>
      <c r="AI30" s="214"/>
      <c r="AJ30" s="552" t="s">
        <v>555</v>
      </c>
      <c r="AK30" s="552"/>
      <c r="AL30" s="552"/>
      <c r="AM30" s="552"/>
      <c r="AN30" s="552"/>
      <c r="AO30" s="552"/>
      <c r="AP30" s="552"/>
      <c r="AQ30" s="552"/>
      <c r="AR30" s="552"/>
      <c r="AS30" s="552"/>
      <c r="AT30" s="550"/>
      <c r="AU30" s="216"/>
      <c r="AV30" s="217"/>
      <c r="AW30" s="217"/>
      <c r="AX30" s="217"/>
      <c r="AY30" s="217"/>
      <c r="AZ30" s="217"/>
      <c r="BA30" s="222"/>
    </row>
    <row r="31" spans="1:53" ht="17.25" customHeight="1">
      <c r="A31" s="215">
        <v>18</v>
      </c>
      <c r="B31" s="216"/>
      <c r="C31" s="217"/>
      <c r="D31" s="217"/>
      <c r="E31" s="217"/>
      <c r="F31" s="217"/>
      <c r="G31" s="217"/>
      <c r="H31" s="217"/>
      <c r="I31" s="218"/>
      <c r="J31" s="216"/>
      <c r="K31" s="217"/>
      <c r="L31" s="217"/>
      <c r="M31" s="217"/>
      <c r="N31" s="217"/>
      <c r="O31" s="217"/>
      <c r="P31" s="217"/>
      <c r="Q31" s="217"/>
      <c r="R31" s="218"/>
      <c r="S31" s="216"/>
      <c r="T31" s="549"/>
      <c r="U31" s="550"/>
      <c r="V31" s="551"/>
      <c r="W31" s="550"/>
      <c r="X31" s="551"/>
      <c r="Y31" s="550"/>
      <c r="Z31" s="216"/>
      <c r="AA31" s="217"/>
      <c r="AB31" s="197"/>
      <c r="AG31" s="213"/>
      <c r="AH31" s="211"/>
      <c r="AI31" s="214"/>
      <c r="AJ31" s="552" t="s">
        <v>555</v>
      </c>
      <c r="AK31" s="552"/>
      <c r="AL31" s="552"/>
      <c r="AM31" s="552"/>
      <c r="AN31" s="552"/>
      <c r="AO31" s="552"/>
      <c r="AP31" s="552"/>
      <c r="AQ31" s="552"/>
      <c r="AR31" s="552"/>
      <c r="AS31" s="552"/>
      <c r="AT31" s="550"/>
      <c r="AU31" s="216"/>
      <c r="AV31" s="217"/>
      <c r="AW31" s="217"/>
      <c r="AX31" s="217"/>
      <c r="AY31" s="217"/>
      <c r="AZ31" s="217"/>
      <c r="BA31" s="222"/>
    </row>
    <row r="32" spans="1:53" ht="17.25" customHeight="1">
      <c r="A32" s="215">
        <v>19</v>
      </c>
      <c r="B32" s="216"/>
      <c r="C32" s="217"/>
      <c r="D32" s="217"/>
      <c r="E32" s="217"/>
      <c r="F32" s="217"/>
      <c r="G32" s="217"/>
      <c r="H32" s="217"/>
      <c r="I32" s="218"/>
      <c r="J32" s="216"/>
      <c r="K32" s="217"/>
      <c r="L32" s="217"/>
      <c r="M32" s="217"/>
      <c r="N32" s="217"/>
      <c r="O32" s="217"/>
      <c r="P32" s="217"/>
      <c r="Q32" s="217"/>
      <c r="R32" s="218"/>
      <c r="S32" s="216"/>
      <c r="T32" s="549"/>
      <c r="U32" s="550"/>
      <c r="V32" s="551"/>
      <c r="W32" s="550"/>
      <c r="X32" s="551"/>
      <c r="Y32" s="550"/>
      <c r="Z32" s="216"/>
      <c r="AA32" s="217"/>
      <c r="AB32" s="197"/>
      <c r="AG32" s="213"/>
      <c r="AH32" s="211"/>
      <c r="AI32" s="214"/>
      <c r="AJ32" s="552" t="s">
        <v>555</v>
      </c>
      <c r="AK32" s="552"/>
      <c r="AL32" s="552"/>
      <c r="AM32" s="552"/>
      <c r="AN32" s="552"/>
      <c r="AO32" s="552"/>
      <c r="AP32" s="552"/>
      <c r="AQ32" s="552"/>
      <c r="AR32" s="552"/>
      <c r="AS32" s="552"/>
      <c r="AT32" s="550"/>
      <c r="AU32" s="216"/>
      <c r="AV32" s="217"/>
      <c r="AW32" s="217"/>
      <c r="AX32" s="217"/>
      <c r="AY32" s="217"/>
      <c r="AZ32" s="217"/>
      <c r="BA32" s="222"/>
    </row>
    <row r="33" spans="1:53" ht="17.25" customHeight="1">
      <c r="A33" s="215">
        <v>20</v>
      </c>
      <c r="B33" s="216"/>
      <c r="C33" s="217"/>
      <c r="D33" s="217"/>
      <c r="E33" s="217"/>
      <c r="F33" s="217"/>
      <c r="G33" s="217"/>
      <c r="H33" s="217"/>
      <c r="I33" s="218"/>
      <c r="J33" s="216"/>
      <c r="K33" s="217"/>
      <c r="L33" s="217"/>
      <c r="M33" s="217"/>
      <c r="N33" s="217"/>
      <c r="O33" s="217"/>
      <c r="P33" s="217"/>
      <c r="Q33" s="217"/>
      <c r="R33" s="218"/>
      <c r="S33" s="216"/>
      <c r="T33" s="549"/>
      <c r="U33" s="550"/>
      <c r="V33" s="551"/>
      <c r="W33" s="550"/>
      <c r="X33" s="551"/>
      <c r="Y33" s="550"/>
      <c r="Z33" s="216"/>
      <c r="AA33" s="217"/>
      <c r="AB33" s="197"/>
      <c r="AG33" s="213"/>
      <c r="AH33" s="211"/>
      <c r="AI33" s="214"/>
      <c r="AJ33" s="552" t="s">
        <v>555</v>
      </c>
      <c r="AK33" s="552"/>
      <c r="AL33" s="552"/>
      <c r="AM33" s="552"/>
      <c r="AN33" s="552"/>
      <c r="AO33" s="552"/>
      <c r="AP33" s="552"/>
      <c r="AQ33" s="552"/>
      <c r="AR33" s="552"/>
      <c r="AS33" s="552"/>
      <c r="AT33" s="550"/>
      <c r="AU33" s="216"/>
      <c r="AV33" s="217"/>
      <c r="AW33" s="217"/>
      <c r="AX33" s="217"/>
      <c r="AY33" s="217"/>
      <c r="AZ33" s="217"/>
      <c r="BA33" s="222"/>
    </row>
    <row r="34" spans="1:53" ht="17.25" customHeight="1" thickBot="1">
      <c r="A34" s="224"/>
      <c r="B34" s="225"/>
      <c r="C34" s="226"/>
      <c r="D34" s="226"/>
      <c r="E34" s="226"/>
      <c r="F34" s="226"/>
      <c r="G34" s="226"/>
      <c r="H34" s="226"/>
      <c r="I34" s="227"/>
      <c r="J34" s="225"/>
      <c r="K34" s="226"/>
      <c r="L34" s="226"/>
      <c r="M34" s="226"/>
      <c r="N34" s="226"/>
      <c r="O34" s="226"/>
      <c r="P34" s="226"/>
      <c r="Q34" s="226"/>
      <c r="R34" s="227"/>
      <c r="S34" s="225"/>
      <c r="T34" s="219"/>
      <c r="U34" s="220"/>
      <c r="V34" s="221"/>
      <c r="W34" s="220"/>
      <c r="X34" s="221"/>
      <c r="Y34" s="220"/>
      <c r="Z34" s="225"/>
      <c r="AA34" s="226"/>
      <c r="AB34" s="188"/>
      <c r="AC34" s="189"/>
      <c r="AD34" s="189"/>
      <c r="AE34" s="189"/>
      <c r="AF34" s="189"/>
      <c r="AG34" s="191"/>
      <c r="AI34" s="213"/>
      <c r="AJ34" s="552" t="s">
        <v>555</v>
      </c>
      <c r="AK34" s="552"/>
      <c r="AL34" s="552"/>
      <c r="AM34" s="552"/>
      <c r="AN34" s="552"/>
      <c r="AO34" s="552"/>
      <c r="AP34" s="552"/>
      <c r="AQ34" s="552"/>
      <c r="AR34" s="552"/>
      <c r="AS34" s="552"/>
      <c r="AT34" s="550"/>
      <c r="AU34" s="225"/>
      <c r="AV34" s="226"/>
      <c r="AW34" s="226"/>
      <c r="AX34" s="226"/>
      <c r="AY34" s="226"/>
      <c r="AZ34" s="226"/>
      <c r="BA34" s="228"/>
    </row>
    <row r="35" spans="1:53" ht="17.25" customHeight="1" thickBot="1">
      <c r="A35" s="229"/>
      <c r="B35" s="230"/>
      <c r="C35" s="231"/>
      <c r="D35" s="231"/>
      <c r="E35" s="231"/>
      <c r="F35" s="231"/>
      <c r="G35" s="231"/>
      <c r="H35" s="231"/>
      <c r="I35" s="232"/>
      <c r="J35" s="230"/>
      <c r="K35" s="231"/>
      <c r="L35" s="231"/>
      <c r="M35" s="231"/>
      <c r="N35" s="231"/>
      <c r="O35" s="231"/>
      <c r="P35" s="231"/>
      <c r="Q35" s="231"/>
      <c r="R35" s="227"/>
      <c r="S35" s="225"/>
      <c r="T35" s="549"/>
      <c r="U35" s="550"/>
      <c r="V35" s="551"/>
      <c r="W35" s="550"/>
      <c r="X35" s="551"/>
      <c r="Y35" s="550"/>
      <c r="Z35" s="225"/>
      <c r="AA35" s="226"/>
      <c r="AB35" s="233"/>
      <c r="AC35" s="234" t="s">
        <v>560</v>
      </c>
      <c r="AD35" s="233"/>
      <c r="AE35" s="234" t="s">
        <v>560</v>
      </c>
      <c r="AF35" s="233"/>
      <c r="AG35" s="234" t="s">
        <v>560</v>
      </c>
      <c r="AI35" s="213"/>
      <c r="AJ35" s="553"/>
      <c r="AK35" s="553"/>
      <c r="AL35" s="553"/>
      <c r="AM35" s="553"/>
      <c r="AN35" s="553"/>
      <c r="AO35" s="553"/>
      <c r="AP35" s="553"/>
      <c r="AQ35" s="553"/>
      <c r="AR35" s="553"/>
      <c r="AS35" s="553"/>
      <c r="AT35" s="554"/>
      <c r="AU35" s="225"/>
      <c r="AV35" s="226"/>
      <c r="AW35" s="226"/>
      <c r="AX35" s="226"/>
      <c r="AY35" s="226"/>
      <c r="AZ35" s="226"/>
      <c r="BA35" s="228"/>
    </row>
    <row r="36" spans="1:53" ht="15" customHeight="1" thickBot="1">
      <c r="A36" s="173" t="s">
        <v>557</v>
      </c>
      <c r="B36" s="187" t="s">
        <v>561</v>
      </c>
      <c r="R36" s="235" t="s">
        <v>562</v>
      </c>
      <c r="S36" s="177"/>
      <c r="T36" s="236"/>
      <c r="U36" s="177"/>
      <c r="V36" s="177"/>
      <c r="W36" s="237"/>
      <c r="X36" s="177" t="s">
        <v>563</v>
      </c>
      <c r="Y36" s="177"/>
      <c r="Z36" s="177" t="s">
        <v>564</v>
      </c>
      <c r="AA36" s="238" t="s">
        <v>565</v>
      </c>
      <c r="AB36" s="239"/>
      <c r="AC36" s="239"/>
      <c r="AD36" s="239"/>
      <c r="AE36" s="237" t="s">
        <v>566</v>
      </c>
      <c r="AF36" s="177"/>
      <c r="AG36" s="177"/>
      <c r="AH36" s="177"/>
      <c r="AI36" s="177"/>
      <c r="AJ36" s="240"/>
      <c r="AK36" s="177"/>
      <c r="AL36" s="177"/>
      <c r="AM36" s="177"/>
      <c r="AN36" s="177"/>
      <c r="AO36" s="177"/>
      <c r="AP36" s="177"/>
      <c r="AQ36" s="177"/>
      <c r="AR36" s="177"/>
      <c r="AS36" s="177"/>
      <c r="AT36" s="177"/>
      <c r="AU36" s="177"/>
      <c r="AV36" s="177"/>
      <c r="AW36" s="177"/>
      <c r="AX36" s="177"/>
      <c r="AY36" s="177"/>
      <c r="AZ36" s="177"/>
      <c r="BA36" s="241"/>
    </row>
    <row r="37" ht="7.5" customHeight="1"/>
    <row r="38" spans="1:53" ht="12.75">
      <c r="A38" s="242" t="s">
        <v>567</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7"/>
    </row>
    <row r="39" spans="1:53" ht="12.75">
      <c r="A39" s="210"/>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2"/>
    </row>
  </sheetData>
  <sheetProtection/>
  <mergeCells count="126">
    <mergeCell ref="AJ34:AT34"/>
    <mergeCell ref="T35:U35"/>
    <mergeCell ref="V35:W35"/>
    <mergeCell ref="X35:Y35"/>
    <mergeCell ref="AJ35:AT35"/>
    <mergeCell ref="T32:U32"/>
    <mergeCell ref="V32:W32"/>
    <mergeCell ref="X32:Y32"/>
    <mergeCell ref="AJ32:AT32"/>
    <mergeCell ref="T33:U33"/>
    <mergeCell ref="V33:W33"/>
    <mergeCell ref="X33:Y33"/>
    <mergeCell ref="AJ33:AT33"/>
    <mergeCell ref="T30:U30"/>
    <mergeCell ref="V30:W30"/>
    <mergeCell ref="X30:Y30"/>
    <mergeCell ref="AJ30:AT30"/>
    <mergeCell ref="T31:U31"/>
    <mergeCell ref="V31:W31"/>
    <mergeCell ref="X31:Y31"/>
    <mergeCell ref="AJ31:AT31"/>
    <mergeCell ref="T28:U28"/>
    <mergeCell ref="V28:W28"/>
    <mergeCell ref="X28:Y28"/>
    <mergeCell ref="AJ28:AT28"/>
    <mergeCell ref="T29:U29"/>
    <mergeCell ref="V29:W29"/>
    <mergeCell ref="X29:Y29"/>
    <mergeCell ref="AJ29:AT29"/>
    <mergeCell ref="T26:U26"/>
    <mergeCell ref="V26:W26"/>
    <mergeCell ref="X26:Y26"/>
    <mergeCell ref="AJ26:AT26"/>
    <mergeCell ref="T27:U27"/>
    <mergeCell ref="V27:W27"/>
    <mergeCell ref="X27:Y27"/>
    <mergeCell ref="AJ27:AT27"/>
    <mergeCell ref="T24:U24"/>
    <mergeCell ref="V24:W24"/>
    <mergeCell ref="X24:Y24"/>
    <mergeCell ref="AJ24:AT24"/>
    <mergeCell ref="T25:U25"/>
    <mergeCell ref="V25:W25"/>
    <mergeCell ref="X25:Y25"/>
    <mergeCell ref="AJ25:AT25"/>
    <mergeCell ref="T22:U22"/>
    <mergeCell ref="V22:W22"/>
    <mergeCell ref="X22:Y22"/>
    <mergeCell ref="AJ22:AT22"/>
    <mergeCell ref="T23:U23"/>
    <mergeCell ref="V23:W23"/>
    <mergeCell ref="X23:Y23"/>
    <mergeCell ref="AJ23:AT23"/>
    <mergeCell ref="T20:U20"/>
    <mergeCell ref="V20:W20"/>
    <mergeCell ref="X20:Y20"/>
    <mergeCell ref="AJ20:AT20"/>
    <mergeCell ref="T21:U21"/>
    <mergeCell ref="V21:W21"/>
    <mergeCell ref="X21:Y21"/>
    <mergeCell ref="AJ21:AT21"/>
    <mergeCell ref="T18:U18"/>
    <mergeCell ref="V18:W18"/>
    <mergeCell ref="X18:Y18"/>
    <mergeCell ref="AJ18:AT18"/>
    <mergeCell ref="T19:U19"/>
    <mergeCell ref="V19:W19"/>
    <mergeCell ref="X19:Y19"/>
    <mergeCell ref="AJ19:AT19"/>
    <mergeCell ref="T16:U16"/>
    <mergeCell ref="V16:W16"/>
    <mergeCell ref="X16:Y16"/>
    <mergeCell ref="AJ16:AT16"/>
    <mergeCell ref="T17:U17"/>
    <mergeCell ref="V17:W17"/>
    <mergeCell ref="X17:Y17"/>
    <mergeCell ref="AJ17:AT17"/>
    <mergeCell ref="T14:U14"/>
    <mergeCell ref="V14:W14"/>
    <mergeCell ref="X14:Y14"/>
    <mergeCell ref="AJ14:AT14"/>
    <mergeCell ref="T15:U15"/>
    <mergeCell ref="V15:W15"/>
    <mergeCell ref="X15:Y15"/>
    <mergeCell ref="AJ15:AT15"/>
    <mergeCell ref="AJ12:AT12"/>
    <mergeCell ref="T13:U13"/>
    <mergeCell ref="V13:W13"/>
    <mergeCell ref="X13:Y13"/>
    <mergeCell ref="Z13:AA13"/>
    <mergeCell ref="AB13:AC13"/>
    <mergeCell ref="AD13:AE13"/>
    <mergeCell ref="AJ13:AT13"/>
    <mergeCell ref="AH11:AI11"/>
    <mergeCell ref="T12:U12"/>
    <mergeCell ref="V12:W12"/>
    <mergeCell ref="X12:Y12"/>
    <mergeCell ref="Z12:AA12"/>
    <mergeCell ref="AB12:AC12"/>
    <mergeCell ref="AD12:AE12"/>
    <mergeCell ref="AF12:AG12"/>
    <mergeCell ref="AH12:AI12"/>
    <mergeCell ref="AB10:AG10"/>
    <mergeCell ref="AJ10:AT11"/>
    <mergeCell ref="AU10:BA12"/>
    <mergeCell ref="T11:U11"/>
    <mergeCell ref="V11:W11"/>
    <mergeCell ref="X11:Y11"/>
    <mergeCell ref="Z11:AA11"/>
    <mergeCell ref="AB11:AC11"/>
    <mergeCell ref="AD11:AE11"/>
    <mergeCell ref="AF11:AG11"/>
    <mergeCell ref="N7:P9"/>
    <mergeCell ref="B8:L9"/>
    <mergeCell ref="A10:A12"/>
    <mergeCell ref="B10:I12"/>
    <mergeCell ref="J10:R12"/>
    <mergeCell ref="T10:Y10"/>
    <mergeCell ref="J2:AT2"/>
    <mergeCell ref="R3:AE3"/>
    <mergeCell ref="A4:R5"/>
    <mergeCell ref="S5:U5"/>
    <mergeCell ref="AH5:AJ6"/>
    <mergeCell ref="F6:G6"/>
    <mergeCell ref="I6:J6"/>
    <mergeCell ref="L6:M6"/>
  </mergeCells>
  <hyperlinks>
    <hyperlink ref="C3" r:id="rId1" display="aikatour-1@outlook.j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A1:J31"/>
  <sheetViews>
    <sheetView zoomScalePageLayoutView="0" workbookViewId="0" topLeftCell="A1">
      <selection activeCell="R57" sqref="R57"/>
    </sheetView>
  </sheetViews>
  <sheetFormatPr defaultColWidth="9.140625" defaultRowHeight="15"/>
  <sheetData>
    <row r="1" spans="1:10" ht="12.75">
      <c r="A1" s="580" t="s">
        <v>569</v>
      </c>
      <c r="B1" s="579"/>
      <c r="C1" s="579"/>
      <c r="D1" s="579"/>
      <c r="E1" s="579"/>
      <c r="F1" s="579"/>
      <c r="G1" s="579"/>
      <c r="H1" s="579"/>
      <c r="I1" s="579"/>
      <c r="J1" s="579"/>
    </row>
    <row r="2" spans="1:10" ht="12.75">
      <c r="A2" s="579"/>
      <c r="B2" s="579"/>
      <c r="C2" s="579"/>
      <c r="D2" s="579"/>
      <c r="E2" s="579"/>
      <c r="F2" s="579"/>
      <c r="G2" s="579"/>
      <c r="H2" s="579"/>
      <c r="I2" s="579"/>
      <c r="J2" s="579"/>
    </row>
    <row r="3" ht="14.25">
      <c r="A3" s="581" t="s">
        <v>570</v>
      </c>
    </row>
    <row r="31" ht="14.25">
      <c r="A31" s="581" t="s">
        <v>571</v>
      </c>
    </row>
  </sheetData>
  <sheetProtection/>
  <mergeCells count="1">
    <mergeCell ref="A1:J2"/>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kyoumu</dc:creator>
  <cp:keywords/>
  <dc:description/>
  <cp:lastModifiedBy>Owner</cp:lastModifiedBy>
  <cp:lastPrinted>2023-03-14T15:40:25Z</cp:lastPrinted>
  <dcterms:created xsi:type="dcterms:W3CDTF">2012-04-02T06:23:33Z</dcterms:created>
  <dcterms:modified xsi:type="dcterms:W3CDTF">2023-03-14T15:45:31Z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